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0.60.11\Mashroat\99-Common\WB - Project Controls Volume\"/>
    </mc:Choice>
  </mc:AlternateContent>
  <bookViews>
    <workbookView xWindow="0" yWindow="0" windowWidth="13790" windowHeight="5940" tabRatio="573"/>
  </bookViews>
  <sheets>
    <sheet name="EPM-KPC-TP-000033" sheetId="12" r:id="rId1"/>
  </sheets>
  <definedNames>
    <definedName name="_xlnm.Print_Area" localSheetId="0">'EPM-KPC-TP-000033'!$A$1:$Y$55</definedName>
    <definedName name="_xlnm.Print_Titles" localSheetId="0">'EPM-KPC-TP-000033'!$1:$11</definedName>
  </definedNames>
  <calcPr calcId="162913"/>
</workbook>
</file>

<file path=xl/calcChain.xml><?xml version="1.0" encoding="utf-8"?>
<calcChain xmlns="http://schemas.openxmlformats.org/spreadsheetml/2006/main">
  <c r="W17" i="12" l="1"/>
  <c r="W34" i="12" s="1"/>
  <c r="U17" i="12"/>
  <c r="Q17" i="12"/>
  <c r="Q34" i="12" s="1"/>
  <c r="Q36" i="12" s="1"/>
  <c r="W24" i="12"/>
  <c r="W30" i="12"/>
  <c r="P12" i="12"/>
  <c r="V12" i="12"/>
  <c r="V17" i="12" s="1"/>
  <c r="P13" i="12"/>
  <c r="V13" i="12"/>
  <c r="P14" i="12"/>
  <c r="V14" i="12" s="1"/>
  <c r="P15" i="12"/>
  <c r="V15" i="12"/>
  <c r="P16" i="12"/>
  <c r="V16" i="12" s="1"/>
  <c r="P18" i="12"/>
  <c r="V18" i="12"/>
  <c r="P19" i="12"/>
  <c r="V19" i="12" s="1"/>
  <c r="V24" i="12" s="1"/>
  <c r="P20" i="12"/>
  <c r="V20" i="12"/>
  <c r="P21" i="12"/>
  <c r="V21" i="12" s="1"/>
  <c r="P22" i="12"/>
  <c r="V22" i="12"/>
  <c r="P23" i="12"/>
  <c r="V23" i="12" s="1"/>
  <c r="P25" i="12"/>
  <c r="V25" i="12"/>
  <c r="P26" i="12"/>
  <c r="V26" i="12" s="1"/>
  <c r="P27" i="12"/>
  <c r="V27" i="12"/>
  <c r="P28" i="12"/>
  <c r="V28" i="12" s="1"/>
  <c r="P29" i="12"/>
  <c r="V29" i="12"/>
  <c r="U24" i="12"/>
  <c r="U30" i="12"/>
  <c r="T17" i="12"/>
  <c r="T24" i="12"/>
  <c r="T34" i="12" s="1"/>
  <c r="T30" i="12"/>
  <c r="S17" i="12"/>
  <c r="S24" i="12"/>
  <c r="S30" i="12"/>
  <c r="R17" i="12"/>
  <c r="R24" i="12"/>
  <c r="R30" i="12"/>
  <c r="R34" i="12" s="1"/>
  <c r="Q24" i="12"/>
  <c r="Q30" i="12"/>
  <c r="O17" i="12"/>
  <c r="O24" i="12"/>
  <c r="O34" i="12"/>
  <c r="O36" i="12" s="1"/>
  <c r="O30" i="12"/>
  <c r="N17" i="12"/>
  <c r="N24" i="12"/>
  <c r="N30" i="12"/>
  <c r="M17" i="12"/>
  <c r="M34" i="12" s="1"/>
  <c r="M36" i="12" s="1"/>
  <c r="M24" i="12"/>
  <c r="M30" i="12"/>
  <c r="B30" i="12"/>
  <c r="B17" i="12"/>
  <c r="B34" i="12" s="1"/>
  <c r="B36" i="12" s="1"/>
  <c r="B24" i="12"/>
  <c r="P30" i="12"/>
  <c r="S34" i="12"/>
  <c r="S36" i="12" s="1"/>
  <c r="N34" i="12"/>
  <c r="N36" i="12" s="1"/>
  <c r="U34" i="12"/>
  <c r="U36" i="12" s="1"/>
  <c r="P17" i="12"/>
  <c r="V30" i="12" l="1"/>
  <c r="V34" i="12" s="1"/>
  <c r="V36" i="12" s="1"/>
  <c r="P24" i="12"/>
  <c r="P34" i="12" s="1"/>
  <c r="P36" i="12" s="1"/>
</calcChain>
</file>

<file path=xl/sharedStrings.xml><?xml version="1.0" encoding="utf-8"?>
<sst xmlns="http://schemas.openxmlformats.org/spreadsheetml/2006/main" count="60" uniqueCount="57">
  <si>
    <t>Date Issued</t>
  </si>
  <si>
    <t>BACKCHARGE SUMMARY LOG</t>
  </si>
  <si>
    <t>Backcharge Number</t>
  </si>
  <si>
    <t>Date Accepted</t>
  </si>
  <si>
    <t>Vendor / (Sub)Contractor Name</t>
  </si>
  <si>
    <t>Brief description of backcharge work.</t>
  </si>
  <si>
    <t>SUMMARY UPDATED</t>
  </si>
  <si>
    <t>Status / Comments / Closed</t>
  </si>
  <si>
    <t>Number generated per site procedure.  All numbers to be sequential.  Include all numbers, even if not used/rejected.</t>
  </si>
  <si>
    <t>FOR WORK COMPLETED THROUGH</t>
  </si>
  <si>
    <t>Backcharge Description</t>
  </si>
  <si>
    <t>Date Acknlg'd</t>
  </si>
  <si>
    <t>Description/Explanation</t>
  </si>
  <si>
    <t>Date the backcharge notice/documents are issued to vendor/(sub)contractor.</t>
  </si>
  <si>
    <t>Date Collected</t>
  </si>
  <si>
    <t>[PN: Project Number]</t>
  </si>
  <si>
    <t>Total</t>
  </si>
  <si>
    <t>Previous Total</t>
  </si>
  <si>
    <t>Change This Period</t>
  </si>
  <si>
    <t>Brief description or status of backcharge with any relevant comments.  i.e. "CLOSED" / "REJECTED" / "DISPUTED"</t>
  </si>
  <si>
    <t>[PN: PROJECT NAME]</t>
  </si>
  <si>
    <t>Total amount unpaid to date on current PO / Subcontract values (Includes retainage).</t>
  </si>
  <si>
    <t>Total amount of Performance Bond / Bank Gurantee / Letter of Credit or any other Gurantees. If none, state N/A.</t>
  </si>
  <si>
    <t>Cost (incl. labor, material, equip. etc.</t>
  </si>
  <si>
    <t>Date Invoiced</t>
  </si>
  <si>
    <t>Amount Written Off shall be be evaluated against Total Actual Backcharge value (i.e. column 15).</t>
  </si>
  <si>
    <t>Until the B/C is complete, Amount Outstanding =  Estimated B/C Amount (Column 12) - (Amount Collected + Amount Written Off) otherwise count as follow: Amount Outstanding = Total Actual B/C Amount (Column 15) - (Amount Collected + Amount Written Off)</t>
  </si>
  <si>
    <t>Date vendor/subcontractor acknowledges receipt of backcharge notice/documents.</t>
  </si>
  <si>
    <t>Date vendor/subcontractor formally accepts terms and conditions stipulated in backcharge notice/documents.</t>
  </si>
  <si>
    <t>Name of vendor/subcontractor being backcharged.</t>
  </si>
  <si>
    <t>Original P.O. or Subcontract number.</t>
  </si>
  <si>
    <t>Date the original invoice is sent to vendor or subcontractor.</t>
  </si>
  <si>
    <t>Date amount collected from vendor or subcontractor.</t>
  </si>
  <si>
    <r>
      <t xml:space="preserve">Type </t>
    </r>
    <r>
      <rPr>
        <i/>
        <sz val="12"/>
        <rFont val="Arial"/>
        <family val="2"/>
      </rPr>
      <t>"In progress"</t>
    </r>
    <r>
      <rPr>
        <sz val="12"/>
        <rFont val="Arial"/>
        <family val="2"/>
      </rPr>
      <t xml:space="preserve"> or insert actual date backcharge work is completed.</t>
    </r>
  </si>
  <si>
    <r>
      <t xml:space="preserve">Work Completd
/ </t>
    </r>
    <r>
      <rPr>
        <b/>
        <i/>
        <sz val="9"/>
        <rFont val="Arial"/>
        <family val="2"/>
      </rPr>
      <t>In Progress</t>
    </r>
  </si>
  <si>
    <t>SAR Amount
Current Contract</t>
  </si>
  <si>
    <t>SAR Amount
Unpaid To Date</t>
  </si>
  <si>
    <t>SAR Amount of PPB/BG/LOC</t>
  </si>
  <si>
    <t>SAR Amount Actual</t>
  </si>
  <si>
    <t xml:space="preserve">SAR Amount Invoiced </t>
  </si>
  <si>
    <t>SAR Amount Collected</t>
  </si>
  <si>
    <t>SAR Amount Written Off</t>
  </si>
  <si>
    <t>SAR Amount Outstanding</t>
  </si>
  <si>
    <t>P.O. / Contract Number</t>
  </si>
  <si>
    <t>SAR Amount
Estimated incl. Entity Overheads</t>
  </si>
  <si>
    <t>Overheads</t>
  </si>
  <si>
    <t>Actual B/C = Cost + Overheads</t>
  </si>
  <si>
    <t>SAR Amount Disputed</t>
  </si>
  <si>
    <t>Amount of current P.O./Subcontract in Saudi Arabian Riyals.  This should be the award amount plus any added change orders/amendments.</t>
  </si>
  <si>
    <t>Estimated backcharge Amount in Saudi Arabian Riyals including any Mark Ups.</t>
  </si>
  <si>
    <t>Actual backcharge Cost in Saudi Arabian Riyals including labor, material, payroll add, equipment etc. excluding mark up. If the backcahrge is in progress then this column needs to be updated on a regular basis with updated cost to-date information.</t>
  </si>
  <si>
    <t>Mark Up Amount in Saudi Arabian Riyals for overhead, supervision &amp; administrative costs as stipulated under the backcharge clause.</t>
  </si>
  <si>
    <t>Total Actual backcharge Amount in Saudi Arabian Riyals = Cost (incl. labor, material, payroll add, equipment etc.) + Mark Up</t>
  </si>
  <si>
    <t>Amount of invoice billed to vendor or subcontractor in Saudi Arabian Riyals.</t>
  </si>
  <si>
    <t>Amount of payment received by the Entity from vendor or subcontractor in Saudi Arabian Riyals.</t>
  </si>
  <si>
    <t>Amount Disputed in Saudi Arabian Riyals.</t>
  </si>
  <si>
    <t xml:space="preserve">           This Document is the exclusive property of  Government Expenditure &amp; Projects Efficiency Authority and is subject to the restrictions set out in the Important Notice contained in this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</si>
</sst>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0.00"/>
    <numFmt numFmtId="165" formatCode="[$$-409]#,##0.00_);[Red]\([$$-409]#,##0.00\)"/>
    <numFmt numFmtId="166" formatCode="[$SAR]\ #,##0.00"/>
    <numFmt numFmtId="167" formatCode="[$SAR]\ #,##0.00;[Red][$SAR]\ #,##0.00"/>
  </numFmts>
  <fonts count="18" x14ac:knownFonts="1">
    <font>
      <sz val="10"/>
      <name val="Arial"/>
    </font>
    <font>
      <sz val="10"/>
      <name val="Times New Roman"/>
      <family val="1"/>
    </font>
    <font>
      <b/>
      <sz val="10"/>
      <name val="Times New Roman"/>
      <family val="1"/>
    </font>
    <font>
      <sz val="8"/>
      <name val="Arial"/>
      <family val="2"/>
    </font>
    <font>
      <b/>
      <sz val="12"/>
      <name val="Times New Roman"/>
      <family val="1"/>
    </font>
    <font>
      <sz val="9"/>
      <name val="Arial"/>
      <family val="2"/>
    </font>
    <font>
      <sz val="12"/>
      <name val="Times New Roman"/>
      <family val="1"/>
    </font>
    <font>
      <sz val="10"/>
      <name val="Arial"/>
      <family val="2"/>
    </font>
    <font>
      <i/>
      <sz val="10"/>
      <name val="Book Antiqua"/>
      <family val="1"/>
    </font>
    <font>
      <b/>
      <u/>
      <sz val="10"/>
      <name val="Arial"/>
      <family val="2"/>
    </font>
    <font>
      <sz val="12"/>
      <name val="Arial"/>
      <family val="2"/>
    </font>
    <font>
      <i/>
      <sz val="12"/>
      <name val="Arial"/>
      <family val="2"/>
    </font>
    <font>
      <b/>
      <sz val="10"/>
      <name val="Arial"/>
      <family val="2"/>
    </font>
    <font>
      <b/>
      <sz val="9"/>
      <name val="Arial"/>
      <family val="2"/>
    </font>
    <font>
      <b/>
      <i/>
      <sz val="9"/>
      <name val="Arial"/>
      <family val="2"/>
    </font>
    <font>
      <b/>
      <sz val="15"/>
      <name val="Arial"/>
      <family val="2"/>
    </font>
    <font>
      <b/>
      <sz val="12"/>
      <name val="Arial"/>
      <family val="2"/>
    </font>
    <font>
      <b/>
      <sz val="16"/>
      <color indexed="8"/>
      <name val="Arial"/>
      <family val="2"/>
    </font>
  </fonts>
  <fills count="3">
    <fill>
      <patternFill patternType="none"/>
    </fill>
    <fill>
      <patternFill patternType="gray125"/>
    </fill>
    <fill>
      <patternFill patternType="solid">
        <fgColor indexed="42"/>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62">
    <xf numFmtId="0" fontId="0" fillId="0" borderId="0" xfId="0"/>
    <xf numFmtId="0" fontId="1" fillId="0" borderId="0" xfId="0" applyFont="1"/>
    <xf numFmtId="15" fontId="4" fillId="0" borderId="0" xfId="0" applyNumberFormat="1" applyFont="1" applyAlignment="1">
      <alignment horizontal="center"/>
    </xf>
    <xf numFmtId="15" fontId="1" fillId="0" borderId="0" xfId="0" applyNumberFormat="1" applyFont="1" applyAlignment="1">
      <alignment horizontal="center"/>
    </xf>
    <xf numFmtId="15" fontId="1" fillId="0" borderId="1" xfId="0" applyNumberFormat="1" applyFont="1" applyBorder="1" applyAlignment="1">
      <alignment horizontal="center"/>
    </xf>
    <xf numFmtId="165" fontId="4" fillId="0" borderId="0" xfId="0" applyNumberFormat="1" applyFont="1" applyAlignment="1">
      <alignment horizontal="center"/>
    </xf>
    <xf numFmtId="165" fontId="1" fillId="0" borderId="0" xfId="0" applyNumberFormat="1" applyFont="1"/>
    <xf numFmtId="0" fontId="1" fillId="0" borderId="0" xfId="0" applyNumberFormat="1" applyFont="1" applyAlignment="1">
      <alignment horizontal="center"/>
    </xf>
    <xf numFmtId="0" fontId="2" fillId="0" borderId="0" xfId="0" applyNumberFormat="1" applyFont="1" applyAlignment="1">
      <alignment horizontal="center"/>
    </xf>
    <xf numFmtId="15" fontId="6" fillId="0" borderId="0" xfId="0" applyNumberFormat="1" applyFont="1" applyAlignment="1">
      <alignment horizontal="center"/>
    </xf>
    <xf numFmtId="0" fontId="1" fillId="0" borderId="0" xfId="0" applyFont="1" applyAlignment="1">
      <alignment horizontal="right"/>
    </xf>
    <xf numFmtId="0" fontId="2" fillId="0" borderId="2" xfId="0" applyNumberFormat="1" applyFont="1" applyBorder="1" applyAlignment="1">
      <alignment horizontal="center"/>
    </xf>
    <xf numFmtId="15" fontId="1" fillId="0" borderId="3" xfId="0" applyNumberFormat="1" applyFont="1" applyBorder="1" applyAlignment="1">
      <alignment horizontal="center"/>
    </xf>
    <xf numFmtId="0" fontId="1" fillId="0" borderId="0" xfId="0" applyFont="1" applyFill="1"/>
    <xf numFmtId="0" fontId="8" fillId="0" borderId="0" xfId="0" applyFont="1"/>
    <xf numFmtId="15" fontId="9" fillId="0" borderId="0" xfId="0" applyNumberFormat="1" applyFont="1" applyAlignment="1">
      <alignment horizontal="left"/>
    </xf>
    <xf numFmtId="15" fontId="7" fillId="0" borderId="0" xfId="0" applyNumberFormat="1" applyFont="1" applyAlignment="1">
      <alignment horizontal="center"/>
    </xf>
    <xf numFmtId="0" fontId="7" fillId="0" borderId="0" xfId="0" applyFont="1"/>
    <xf numFmtId="165" fontId="7" fillId="0" borderId="0" xfId="0" applyNumberFormat="1" applyFont="1"/>
    <xf numFmtId="15" fontId="7" fillId="0" borderId="0" xfId="0" applyNumberFormat="1" applyFont="1" applyAlignment="1">
      <alignment horizontal="left"/>
    </xf>
    <xf numFmtId="15" fontId="10" fillId="0" borderId="0" xfId="0" applyNumberFormat="1" applyFont="1" applyAlignment="1">
      <alignment horizontal="center"/>
    </xf>
    <xf numFmtId="15" fontId="10" fillId="0" borderId="0" xfId="0" applyNumberFormat="1" applyFont="1" applyAlignment="1">
      <alignment vertical="top" wrapText="1"/>
    </xf>
    <xf numFmtId="0" fontId="7" fillId="0" borderId="0" xfId="0" applyFont="1" applyAlignment="1">
      <alignment horizontal="right"/>
    </xf>
    <xf numFmtId="165" fontId="13" fillId="0" borderId="15" xfId="0" applyNumberFormat="1" applyFont="1" applyBorder="1" applyAlignment="1">
      <alignment horizontal="center" vertical="center" wrapText="1"/>
    </xf>
    <xf numFmtId="165" fontId="13" fillId="0" borderId="16" xfId="0" applyNumberFormat="1" applyFont="1" applyBorder="1" applyAlignment="1">
      <alignment horizontal="center" vertical="center" wrapText="1"/>
    </xf>
    <xf numFmtId="165" fontId="13" fillId="0" borderId="17" xfId="0" applyNumberFormat="1" applyFont="1" applyBorder="1" applyAlignment="1">
      <alignment horizontal="center" vertical="center" wrapText="1"/>
    </xf>
    <xf numFmtId="0" fontId="5" fillId="0" borderId="19" xfId="0" applyFont="1" applyBorder="1"/>
    <xf numFmtId="15" fontId="5" fillId="0" borderId="1" xfId="0" applyNumberFormat="1" applyFont="1" applyBorder="1" applyAlignment="1">
      <alignment horizontal="center"/>
    </xf>
    <xf numFmtId="0" fontId="5" fillId="0" borderId="1" xfId="0" applyFont="1" applyBorder="1"/>
    <xf numFmtId="165" fontId="5" fillId="0" borderId="1" xfId="0" applyNumberFormat="1" applyFont="1" applyBorder="1"/>
    <xf numFmtId="165" fontId="5" fillId="0" borderId="1" xfId="0" applyNumberFormat="1" applyFont="1" applyBorder="1" applyAlignment="1">
      <alignment horizontal="center"/>
    </xf>
    <xf numFmtId="15" fontId="5" fillId="2" borderId="1" xfId="0" applyNumberFormat="1" applyFont="1" applyFill="1" applyBorder="1" applyAlignment="1">
      <alignment horizontal="center"/>
    </xf>
    <xf numFmtId="165" fontId="5" fillId="0" borderId="20" xfId="0" applyNumberFormat="1" applyFont="1" applyBorder="1"/>
    <xf numFmtId="165" fontId="5" fillId="0" borderId="21" xfId="0" applyNumberFormat="1" applyFont="1" applyBorder="1"/>
    <xf numFmtId="165" fontId="5" fillId="0" borderId="22" xfId="0" applyNumberFormat="1" applyFont="1" applyBorder="1"/>
    <xf numFmtId="165" fontId="5" fillId="0" borderId="23" xfId="0" applyNumberFormat="1" applyFont="1" applyBorder="1"/>
    <xf numFmtId="15" fontId="5" fillId="0" borderId="1" xfId="0" applyNumberFormat="1" applyFont="1" applyBorder="1"/>
    <xf numFmtId="0" fontId="5" fillId="0" borderId="24" xfId="0" applyFont="1" applyBorder="1"/>
    <xf numFmtId="165" fontId="5" fillId="0" borderId="19" xfId="0" applyNumberFormat="1" applyFont="1" applyBorder="1"/>
    <xf numFmtId="165" fontId="5" fillId="0" borderId="25" xfId="0" applyNumberFormat="1" applyFont="1" applyBorder="1"/>
    <xf numFmtId="0" fontId="5" fillId="0" borderId="1" xfId="0" applyFont="1" applyBorder="1" applyAlignment="1">
      <alignment wrapText="1"/>
    </xf>
    <xf numFmtId="0" fontId="5" fillId="0" borderId="26" xfId="0" applyFont="1" applyBorder="1" applyAlignment="1">
      <alignment horizontal="center"/>
    </xf>
    <xf numFmtId="15" fontId="5" fillId="0" borderId="27" xfId="0" applyNumberFormat="1" applyFont="1" applyBorder="1" applyAlignment="1">
      <alignment horizontal="center"/>
    </xf>
    <xf numFmtId="0" fontId="5" fillId="0" borderId="27" xfId="0" applyFont="1" applyBorder="1"/>
    <xf numFmtId="165" fontId="5" fillId="0" borderId="27" xfId="0" applyNumberFormat="1" applyFont="1" applyBorder="1"/>
    <xf numFmtId="165" fontId="5" fillId="0" borderId="27" xfId="0" applyNumberFormat="1" applyFont="1" applyBorder="1" applyAlignment="1">
      <alignment horizontal="center"/>
    </xf>
    <xf numFmtId="0" fontId="5" fillId="0" borderId="27" xfId="0" applyNumberFormat="1" applyFont="1" applyBorder="1" applyAlignment="1">
      <alignment horizontal="center"/>
    </xf>
    <xf numFmtId="0" fontId="5" fillId="0" borderId="28" xfId="0" applyFont="1" applyBorder="1"/>
    <xf numFmtId="0" fontId="5" fillId="0" borderId="29" xfId="0" applyFont="1" applyBorder="1"/>
    <xf numFmtId="15" fontId="5" fillId="0" borderId="30" xfId="0" applyNumberFormat="1" applyFont="1" applyBorder="1" applyAlignment="1">
      <alignment horizontal="center"/>
    </xf>
    <xf numFmtId="0" fontId="5" fillId="0" borderId="30" xfId="0" applyFont="1" applyBorder="1"/>
    <xf numFmtId="165" fontId="5" fillId="0" borderId="30" xfId="0" applyNumberFormat="1" applyFont="1" applyBorder="1"/>
    <xf numFmtId="165" fontId="5" fillId="0" borderId="30" xfId="0" applyNumberFormat="1" applyFont="1" applyBorder="1" applyAlignment="1">
      <alignment horizontal="center"/>
    </xf>
    <xf numFmtId="165" fontId="5" fillId="0" borderId="31" xfId="0" applyNumberFormat="1" applyFont="1" applyBorder="1"/>
    <xf numFmtId="165" fontId="5" fillId="0" borderId="29" xfId="0" applyNumberFormat="1" applyFont="1" applyBorder="1"/>
    <xf numFmtId="165" fontId="5" fillId="0" borderId="32" xfId="0" applyNumberFormat="1" applyFont="1" applyBorder="1"/>
    <xf numFmtId="165" fontId="5" fillId="0" borderId="33" xfId="0" applyNumberFormat="1" applyFont="1" applyBorder="1"/>
    <xf numFmtId="15" fontId="5" fillId="0" borderId="30" xfId="0" applyNumberFormat="1" applyFont="1" applyBorder="1"/>
    <xf numFmtId="0" fontId="5" fillId="0" borderId="34" xfId="0" applyFont="1" applyBorder="1"/>
    <xf numFmtId="0" fontId="5" fillId="0" borderId="35" xfId="0" applyFont="1" applyBorder="1"/>
    <xf numFmtId="15" fontId="5" fillId="0" borderId="36" xfId="0" applyNumberFormat="1" applyFont="1" applyBorder="1" applyAlignment="1">
      <alignment horizontal="center"/>
    </xf>
    <xf numFmtId="0" fontId="5" fillId="0" borderId="36" xfId="0" applyFont="1" applyBorder="1"/>
    <xf numFmtId="165" fontId="5" fillId="0" borderId="36" xfId="0" applyNumberFormat="1" applyFont="1" applyBorder="1"/>
    <xf numFmtId="165" fontId="5" fillId="0" borderId="36" xfId="0" applyNumberFormat="1" applyFont="1" applyBorder="1" applyAlignment="1">
      <alignment horizontal="center"/>
    </xf>
    <xf numFmtId="165" fontId="5" fillId="0" borderId="37" xfId="0" applyNumberFormat="1" applyFont="1" applyBorder="1"/>
    <xf numFmtId="165" fontId="5" fillId="0" borderId="35" xfId="0" applyNumberFormat="1" applyFont="1" applyBorder="1"/>
    <xf numFmtId="165" fontId="5" fillId="0" borderId="38" xfId="0" applyNumberFormat="1" applyFont="1" applyBorder="1"/>
    <xf numFmtId="165" fontId="5" fillId="0" borderId="39" xfId="0" applyNumberFormat="1" applyFont="1" applyBorder="1"/>
    <xf numFmtId="15" fontId="5" fillId="0" borderId="36" xfId="0" applyNumberFormat="1" applyFont="1" applyBorder="1"/>
    <xf numFmtId="0" fontId="5" fillId="0" borderId="40" xfId="0" applyFont="1" applyBorder="1"/>
    <xf numFmtId="0" fontId="5" fillId="0" borderId="26" xfId="0" applyFont="1" applyBorder="1"/>
    <xf numFmtId="0" fontId="13" fillId="0" borderId="41" xfId="0" applyFont="1" applyFill="1" applyBorder="1" applyAlignment="1">
      <alignment horizontal="center" vertical="center"/>
    </xf>
    <xf numFmtId="15" fontId="13" fillId="0" borderId="41" xfId="0" applyNumberFormat="1" applyFont="1" applyBorder="1" applyAlignment="1">
      <alignment horizontal="center"/>
    </xf>
    <xf numFmtId="0" fontId="13" fillId="0" borderId="41" xfId="0" applyFont="1" applyBorder="1"/>
    <xf numFmtId="164" fontId="13" fillId="0" borderId="41" xfId="0" applyNumberFormat="1" applyFont="1" applyFill="1" applyBorder="1" applyAlignment="1">
      <alignment horizontal="right" vertical="center"/>
    </xf>
    <xf numFmtId="0" fontId="13" fillId="0" borderId="42" xfId="0" applyFont="1" applyBorder="1"/>
    <xf numFmtId="0" fontId="13" fillId="0" borderId="23" xfId="0" applyFont="1" applyBorder="1" applyAlignment="1">
      <alignment horizontal="center" wrapText="1"/>
    </xf>
    <xf numFmtId="15" fontId="13" fillId="0" borderId="1" xfId="0" applyNumberFormat="1" applyFont="1" applyBorder="1" applyAlignment="1">
      <alignment horizontal="center"/>
    </xf>
    <xf numFmtId="0" fontId="13" fillId="0" borderId="1" xfId="0" applyFont="1" applyBorder="1"/>
    <xf numFmtId="165" fontId="13" fillId="0" borderId="1" xfId="0" applyNumberFormat="1" applyFont="1" applyBorder="1"/>
    <xf numFmtId="165" fontId="13" fillId="0" borderId="20" xfId="0" applyNumberFormat="1" applyFont="1" applyBorder="1"/>
    <xf numFmtId="165" fontId="13" fillId="0" borderId="23" xfId="0" applyNumberFormat="1" applyFont="1" applyBorder="1"/>
    <xf numFmtId="0" fontId="13" fillId="0" borderId="24" xfId="0" applyFont="1" applyBorder="1"/>
    <xf numFmtId="0" fontId="13" fillId="0" borderId="43" xfId="0" applyFont="1" applyBorder="1" applyAlignment="1">
      <alignment horizontal="center" wrapText="1"/>
    </xf>
    <xf numFmtId="15" fontId="13" fillId="0" borderId="44" xfId="0" applyNumberFormat="1" applyFont="1" applyBorder="1" applyAlignment="1">
      <alignment horizontal="center"/>
    </xf>
    <xf numFmtId="0" fontId="13" fillId="0" borderId="44" xfId="0" applyFont="1" applyBorder="1"/>
    <xf numFmtId="165" fontId="13" fillId="0" borderId="44" xfId="0" applyNumberFormat="1" applyFont="1" applyBorder="1"/>
    <xf numFmtId="165" fontId="13" fillId="0" borderId="45" xfId="0" applyNumberFormat="1" applyFont="1" applyBorder="1"/>
    <xf numFmtId="0" fontId="13" fillId="0" borderId="44" xfId="0" applyNumberFormat="1" applyFont="1" applyBorder="1" applyAlignment="1">
      <alignment horizontal="center"/>
    </xf>
    <xf numFmtId="0" fontId="13" fillId="0" borderId="46" xfId="0" applyFont="1" applyBorder="1"/>
    <xf numFmtId="166" fontId="5" fillId="0" borderId="47" xfId="0" applyNumberFormat="1" applyFont="1" applyBorder="1"/>
    <xf numFmtId="166" fontId="5" fillId="0" borderId="48" xfId="0" applyNumberFormat="1" applyFont="1" applyBorder="1"/>
    <xf numFmtId="166" fontId="5" fillId="0" borderId="49" xfId="0" applyNumberFormat="1" applyFont="1" applyBorder="1"/>
    <xf numFmtId="166" fontId="5" fillId="0" borderId="50" xfId="0" applyNumberFormat="1" applyFont="1" applyBorder="1"/>
    <xf numFmtId="166" fontId="5" fillId="0" borderId="51" xfId="0" applyNumberFormat="1" applyFont="1" applyBorder="1"/>
    <xf numFmtId="166" fontId="5" fillId="0" borderId="52" xfId="0" applyNumberFormat="1" applyFont="1" applyBorder="1"/>
    <xf numFmtId="166" fontId="13" fillId="0" borderId="11" xfId="0" applyNumberFormat="1" applyFont="1" applyFill="1" applyBorder="1" applyAlignment="1">
      <alignment horizontal="right" vertical="center"/>
    </xf>
    <xf numFmtId="166" fontId="13" fillId="0" borderId="51" xfId="0" applyNumberFormat="1" applyFont="1" applyBorder="1"/>
    <xf numFmtId="166" fontId="13" fillId="0" borderId="53" xfId="0" applyNumberFormat="1" applyFont="1" applyBorder="1"/>
    <xf numFmtId="167" fontId="5" fillId="0" borderId="54" xfId="0" applyNumberFormat="1" applyFont="1" applyBorder="1"/>
    <xf numFmtId="167" fontId="5" fillId="0" borderId="55" xfId="0" applyNumberFormat="1" applyFont="1" applyBorder="1"/>
    <xf numFmtId="167" fontId="5" fillId="0" borderId="56" xfId="0" applyNumberFormat="1" applyFont="1" applyBorder="1"/>
    <xf numFmtId="167" fontId="5" fillId="0" borderId="27" xfId="0" applyNumberFormat="1" applyFont="1" applyBorder="1"/>
    <xf numFmtId="165" fontId="13" fillId="0" borderId="31" xfId="0" applyNumberFormat="1" applyFont="1" applyBorder="1"/>
    <xf numFmtId="165" fontId="13" fillId="0" borderId="29" xfId="0" applyNumberFormat="1" applyFont="1" applyBorder="1"/>
    <xf numFmtId="165" fontId="13" fillId="0" borderId="32" xfId="0" applyNumberFormat="1" applyFont="1" applyBorder="1"/>
    <xf numFmtId="167" fontId="13" fillId="0" borderId="57" xfId="0" applyNumberFormat="1" applyFont="1" applyBorder="1"/>
    <xf numFmtId="167" fontId="13" fillId="0" borderId="9" xfId="0" applyNumberFormat="1" applyFont="1" applyBorder="1"/>
    <xf numFmtId="167" fontId="13" fillId="0" borderId="22" xfId="0" applyNumberFormat="1" applyFont="1" applyBorder="1"/>
    <xf numFmtId="166" fontId="13" fillId="0" borderId="58" xfId="0" applyNumberFormat="1" applyFont="1" applyFill="1" applyBorder="1" applyAlignment="1">
      <alignment horizontal="right" vertical="center"/>
    </xf>
    <xf numFmtId="166" fontId="13" fillId="0" borderId="41" xfId="0" applyNumberFormat="1" applyFont="1" applyFill="1" applyBorder="1" applyAlignment="1">
      <alignment horizontal="right" vertical="center"/>
    </xf>
    <xf numFmtId="167" fontId="13" fillId="0" borderId="45" xfId="0" applyNumberFormat="1" applyFont="1" applyBorder="1"/>
    <xf numFmtId="167" fontId="13" fillId="0" borderId="59" xfId="0" applyNumberFormat="1" applyFont="1" applyBorder="1"/>
    <xf numFmtId="167" fontId="13" fillId="0" borderId="16" xfId="0" applyNumberFormat="1" applyFont="1" applyBorder="1"/>
    <xf numFmtId="167" fontId="13" fillId="0" borderId="43" xfId="0" applyNumberFormat="1" applyFont="1" applyBorder="1"/>
    <xf numFmtId="167" fontId="13" fillId="0" borderId="44" xfId="0" applyNumberFormat="1" applyFont="1" applyBorder="1"/>
    <xf numFmtId="165" fontId="7" fillId="0" borderId="1" xfId="0" applyNumberFormat="1" applyFont="1" applyBorder="1" applyAlignment="1">
      <alignment horizontal="left"/>
    </xf>
    <xf numFmtId="0" fontId="16" fillId="0" borderId="0" xfId="0" applyFont="1" applyAlignment="1">
      <alignment horizontal="center"/>
    </xf>
    <xf numFmtId="15" fontId="16" fillId="0" borderId="0" xfId="0" applyNumberFormat="1" applyFont="1" applyAlignment="1">
      <alignment horizontal="center"/>
    </xf>
    <xf numFmtId="165" fontId="16" fillId="0" borderId="0" xfId="0" applyNumberFormat="1" applyFont="1" applyAlignment="1">
      <alignment horizontal="center"/>
    </xf>
    <xf numFmtId="0" fontId="12" fillId="0" borderId="0" xfId="0" applyFont="1" applyAlignment="1">
      <alignment horizontal="center"/>
    </xf>
    <xf numFmtId="15" fontId="12" fillId="0" borderId="0" xfId="0" applyNumberFormat="1" applyFont="1" applyAlignment="1">
      <alignment horizontal="center"/>
    </xf>
    <xf numFmtId="165" fontId="12" fillId="0" borderId="0" xfId="0" applyNumberFormat="1" applyFont="1" applyAlignment="1">
      <alignment horizontal="center"/>
    </xf>
    <xf numFmtId="0" fontId="7" fillId="0" borderId="60" xfId="0" applyFont="1" applyBorder="1"/>
    <xf numFmtId="0" fontId="7" fillId="0" borderId="55" xfId="0" applyFont="1" applyBorder="1"/>
    <xf numFmtId="0" fontId="12" fillId="0" borderId="21" xfId="0" applyFont="1" applyBorder="1"/>
    <xf numFmtId="0" fontId="12" fillId="0" borderId="19" xfId="0" applyFont="1" applyBorder="1" applyAlignment="1">
      <alignment wrapText="1"/>
    </xf>
    <xf numFmtId="0" fontId="12" fillId="0" borderId="15" xfId="0" applyFont="1" applyBorder="1" applyAlignment="1">
      <alignment wrapText="1"/>
    </xf>
    <xf numFmtId="0" fontId="10" fillId="0" borderId="0" xfId="0" applyNumberFormat="1" applyFont="1" applyAlignment="1">
      <alignment horizontal="center" vertical="top"/>
    </xf>
    <xf numFmtId="15" fontId="10" fillId="0" borderId="0" xfId="0" applyNumberFormat="1" applyFont="1" applyAlignment="1">
      <alignment horizontal="left" vertical="top"/>
    </xf>
    <xf numFmtId="15" fontId="10" fillId="0" borderId="0" xfId="0" applyNumberFormat="1" applyFont="1" applyAlignment="1">
      <alignment horizontal="center" vertical="top"/>
    </xf>
    <xf numFmtId="0" fontId="7" fillId="0" borderId="0" xfId="0" applyFont="1" applyAlignment="1">
      <alignment vertical="top"/>
    </xf>
    <xf numFmtId="15" fontId="7" fillId="0" borderId="0" xfId="0" applyNumberFormat="1" applyFont="1" applyAlignment="1">
      <alignment horizontal="left" vertical="top"/>
    </xf>
    <xf numFmtId="165" fontId="7" fillId="0" borderId="0" xfId="0" applyNumberFormat="1" applyFont="1" applyAlignment="1">
      <alignment horizontal="left" vertical="top"/>
    </xf>
    <xf numFmtId="0" fontId="7" fillId="0" borderId="0" xfId="0" applyFont="1" applyAlignment="1">
      <alignment horizontal="left" vertical="top"/>
    </xf>
    <xf numFmtId="0" fontId="6" fillId="0" borderId="0" xfId="0" applyNumberFormat="1" applyFont="1" applyAlignment="1">
      <alignment horizontal="left" vertical="top"/>
    </xf>
    <xf numFmtId="0" fontId="6" fillId="0" borderId="0" xfId="0" applyFont="1" applyAlignment="1">
      <alignment horizontal="left" vertical="top"/>
    </xf>
    <xf numFmtId="165" fontId="1" fillId="0" borderId="0" xfId="0" applyNumberFormat="1" applyFont="1" applyAlignment="1">
      <alignment horizontal="left" vertical="top"/>
    </xf>
    <xf numFmtId="15" fontId="1" fillId="0" borderId="0" xfId="0" applyNumberFormat="1" applyFont="1" applyAlignment="1">
      <alignment horizontal="left" vertical="top"/>
    </xf>
    <xf numFmtId="0" fontId="1" fillId="0" borderId="0" xfId="0" applyFont="1" applyAlignment="1">
      <alignment horizontal="left" vertical="top"/>
    </xf>
    <xf numFmtId="165" fontId="13" fillId="0" borderId="7" xfId="0" applyNumberFormat="1" applyFont="1" applyBorder="1" applyAlignment="1">
      <alignment horizontal="center" vertical="center" wrapText="1"/>
    </xf>
    <xf numFmtId="165" fontId="5" fillId="0" borderId="5" xfId="0" applyNumberFormat="1" applyFont="1" applyBorder="1" applyAlignment="1">
      <alignment horizontal="center" vertical="center" wrapText="1"/>
    </xf>
    <xf numFmtId="165" fontId="13" fillId="0" borderId="9" xfId="0" applyNumberFormat="1" applyFont="1" applyBorder="1" applyAlignment="1">
      <alignment horizontal="center" vertical="center" wrapText="1"/>
    </xf>
    <xf numFmtId="165" fontId="13" fillId="0" borderId="10" xfId="0" applyNumberFormat="1" applyFont="1" applyBorder="1" applyAlignment="1">
      <alignment horizontal="center" vertical="center" wrapText="1"/>
    </xf>
    <xf numFmtId="165" fontId="13" fillId="0" borderId="11" xfId="0" applyNumberFormat="1" applyFont="1" applyBorder="1" applyAlignment="1">
      <alignment horizontal="center" vertical="center" wrapText="1"/>
    </xf>
    <xf numFmtId="165" fontId="13" fillId="0" borderId="8" xfId="0" applyNumberFormat="1" applyFont="1" applyBorder="1" applyAlignment="1">
      <alignment horizontal="center" vertical="center" wrapText="1"/>
    </xf>
    <xf numFmtId="165" fontId="5" fillId="0" borderId="14" xfId="0" applyNumberFormat="1" applyFont="1" applyBorder="1" applyAlignment="1">
      <alignment horizontal="center" vertical="center" wrapText="1"/>
    </xf>
    <xf numFmtId="165" fontId="13" fillId="0" borderId="12" xfId="0" applyNumberFormat="1" applyFont="1" applyBorder="1" applyAlignment="1">
      <alignment horizontal="center" vertical="center" wrapText="1"/>
    </xf>
    <xf numFmtId="165" fontId="5" fillId="0" borderId="18" xfId="0" applyNumberFormat="1" applyFont="1" applyBorder="1" applyAlignment="1">
      <alignment horizontal="center" vertical="center" wrapText="1"/>
    </xf>
    <xf numFmtId="15" fontId="13" fillId="0" borderId="7" xfId="0" applyNumberFormat="1" applyFont="1" applyBorder="1" applyAlignment="1">
      <alignment horizontal="center" vertical="center" wrapText="1"/>
    </xf>
    <xf numFmtId="15" fontId="5" fillId="0" borderId="5" xfId="0" applyNumberFormat="1" applyFont="1" applyBorder="1" applyAlignment="1">
      <alignment horizontal="center" vertical="center" wrapText="1"/>
    </xf>
    <xf numFmtId="15" fontId="10" fillId="0" borderId="0" xfId="0" applyNumberFormat="1" applyFont="1" applyAlignment="1">
      <alignment horizontal="left" vertical="top" wrapText="1"/>
    </xf>
    <xf numFmtId="0" fontId="13" fillId="0" borderId="13" xfId="0" applyFont="1" applyBorder="1" applyAlignment="1">
      <alignment horizontal="center" vertical="center" wrapText="1"/>
    </xf>
    <xf numFmtId="0" fontId="5" fillId="0" borderId="17" xfId="0" applyFont="1" applyBorder="1" applyAlignment="1">
      <alignment horizontal="center" vertical="center" wrapText="1"/>
    </xf>
    <xf numFmtId="165" fontId="15" fillId="0" borderId="0" xfId="0" applyNumberFormat="1" applyFont="1" applyAlignment="1">
      <alignment horizontal="center"/>
    </xf>
    <xf numFmtId="0" fontId="16" fillId="0" borderId="0" xfId="0" applyNumberFormat="1" applyFont="1" applyAlignment="1">
      <alignment horizontal="center"/>
    </xf>
    <xf numFmtId="165" fontId="17" fillId="0" borderId="0" xfId="0" applyNumberFormat="1" applyFont="1" applyFill="1" applyAlignment="1">
      <alignment horizontal="center"/>
    </xf>
    <xf numFmtId="0" fontId="13" fillId="0" borderId="6"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7" xfId="0" applyFont="1" applyBorder="1" applyAlignment="1">
      <alignment horizontal="center" vertical="center" wrapText="1"/>
    </xf>
    <xf numFmtId="0" fontId="5" fillId="0" borderId="5" xfId="0" applyFont="1" applyBorder="1" applyAlignment="1">
      <alignment horizontal="center" vertical="center" wrapText="1"/>
    </xf>
    <xf numFmtId="0" fontId="6"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127000</xdr:colOff>
      <xdr:row>0</xdr:row>
      <xdr:rowOff>0</xdr:rowOff>
    </xdr:from>
    <xdr:to>
      <xdr:col>1</xdr:col>
      <xdr:colOff>662305</xdr:colOff>
      <xdr:row>3</xdr:row>
      <xdr:rowOff>77047</xdr:rowOff>
    </xdr:to>
    <xdr:pic>
      <xdr:nvPicPr>
        <xdr:cNvPr id="3" name="Picture 2">
          <a:extLst>
            <a:ext uri="{FF2B5EF4-FFF2-40B4-BE49-F238E27FC236}">
              <a16:creationId xmlns:a16="http://schemas.microsoft.com/office/drawing/2014/main" id="{49A23798-439C-D84A-8688-2115BB8051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0"/>
          <a:ext cx="1360805" cy="5956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98"/>
  <sheetViews>
    <sheetView showGridLines="0" tabSelected="1" view="pageLayout" zoomScale="60" zoomScaleNormal="65" zoomScalePageLayoutView="60" workbookViewId="0">
      <selection activeCell="I63" sqref="I63"/>
    </sheetView>
  </sheetViews>
  <sheetFormatPr defaultColWidth="9.1796875" defaultRowHeight="13" x14ac:dyDescent="0.3"/>
  <cols>
    <col min="1" max="1" width="11.81640625" style="1" customWidth="1"/>
    <col min="2" max="2" width="11.1796875" style="1" customWidth="1"/>
    <col min="3" max="3" width="11.26953125" style="3" customWidth="1"/>
    <col min="4" max="4" width="9.26953125" style="3" customWidth="1"/>
    <col min="5" max="5" width="9.453125" style="3" customWidth="1"/>
    <col min="6" max="6" width="38.7265625" style="1" customWidth="1"/>
    <col min="7" max="7" width="23.26953125" style="1" customWidth="1"/>
    <col min="8" max="8" width="20.7265625" style="1" customWidth="1"/>
    <col min="9" max="10" width="12.7265625" style="6" customWidth="1"/>
    <col min="11" max="11" width="14.1796875" style="6" customWidth="1"/>
    <col min="12" max="12" width="12.7265625" style="3" customWidth="1"/>
    <col min="13" max="13" width="14.7265625" style="6" customWidth="1"/>
    <col min="14" max="14" width="15" style="6" customWidth="1"/>
    <col min="15" max="16" width="13.7265625" style="6" customWidth="1"/>
    <col min="17" max="17" width="11.7265625" style="6" customWidth="1"/>
    <col min="18" max="18" width="11.7265625" style="3" customWidth="1"/>
    <col min="19" max="19" width="11.7265625" style="6" customWidth="1"/>
    <col min="20" max="20" width="9.7265625" style="6" customWidth="1"/>
    <col min="21" max="23" width="11.7265625" style="6" customWidth="1"/>
    <col min="24" max="24" width="36.54296875" style="1" customWidth="1"/>
    <col min="25" max="25" width="1.453125" style="1" customWidth="1"/>
    <col min="26" max="16384" width="9.1796875" style="1"/>
  </cols>
  <sheetData>
    <row r="1" spans="2:25" ht="19" x14ac:dyDescent="0.4">
      <c r="B1" s="154" t="s">
        <v>20</v>
      </c>
      <c r="C1" s="154"/>
      <c r="D1" s="154"/>
      <c r="E1" s="154"/>
      <c r="F1" s="154"/>
      <c r="G1" s="154"/>
      <c r="H1" s="154"/>
      <c r="I1" s="154"/>
      <c r="J1" s="154"/>
      <c r="K1" s="154"/>
      <c r="L1" s="154"/>
      <c r="M1" s="154"/>
      <c r="N1" s="154"/>
      <c r="O1" s="154"/>
      <c r="P1" s="154"/>
      <c r="Q1" s="154"/>
      <c r="R1" s="154"/>
      <c r="S1" s="154"/>
      <c r="T1" s="154"/>
      <c r="U1" s="154"/>
      <c r="V1" s="154"/>
      <c r="W1" s="154"/>
      <c r="X1" s="154"/>
    </row>
    <row r="2" spans="2:25" ht="6" customHeight="1" x14ac:dyDescent="0.35">
      <c r="B2" s="117"/>
      <c r="C2" s="118"/>
      <c r="D2" s="118"/>
      <c r="E2" s="118"/>
      <c r="F2" s="117"/>
      <c r="G2" s="117"/>
      <c r="H2" s="117"/>
      <c r="I2" s="119"/>
      <c r="J2" s="119"/>
      <c r="K2" s="119"/>
      <c r="L2" s="118"/>
      <c r="M2" s="119"/>
      <c r="N2" s="119"/>
      <c r="O2" s="119"/>
      <c r="P2" s="119"/>
      <c r="Q2" s="119"/>
      <c r="R2" s="118"/>
      <c r="S2" s="119"/>
      <c r="T2" s="119"/>
      <c r="U2" s="119"/>
      <c r="V2" s="119"/>
      <c r="W2" s="119"/>
      <c r="X2" s="117"/>
    </row>
    <row r="3" spans="2:25" ht="15.5" x14ac:dyDescent="0.35">
      <c r="B3" s="155" t="s">
        <v>15</v>
      </c>
      <c r="C3" s="155"/>
      <c r="D3" s="155"/>
      <c r="E3" s="155"/>
      <c r="F3" s="155"/>
      <c r="G3" s="155"/>
      <c r="H3" s="155"/>
      <c r="I3" s="155"/>
      <c r="J3" s="155"/>
      <c r="K3" s="155"/>
      <c r="L3" s="155"/>
      <c r="M3" s="155"/>
      <c r="N3" s="155"/>
      <c r="O3" s="155"/>
      <c r="P3" s="155"/>
      <c r="Q3" s="155"/>
      <c r="R3" s="155"/>
      <c r="S3" s="155"/>
      <c r="T3" s="155"/>
      <c r="U3" s="155"/>
      <c r="V3" s="155"/>
      <c r="W3" s="155"/>
      <c r="X3" s="155"/>
    </row>
    <row r="4" spans="2:25" ht="10" customHeight="1" x14ac:dyDescent="0.3">
      <c r="B4" s="120"/>
      <c r="C4" s="121"/>
      <c r="D4" s="121"/>
      <c r="E4" s="121"/>
      <c r="F4" s="120"/>
      <c r="G4" s="120"/>
      <c r="H4" s="120"/>
      <c r="I4" s="122"/>
      <c r="J4" s="122"/>
      <c r="K4" s="122"/>
      <c r="L4" s="121"/>
      <c r="M4" s="122"/>
      <c r="N4" s="122"/>
      <c r="O4" s="122"/>
      <c r="P4" s="122"/>
      <c r="Q4" s="122"/>
      <c r="R4" s="121"/>
      <c r="S4" s="122"/>
      <c r="T4" s="122"/>
      <c r="U4" s="122"/>
      <c r="V4" s="122"/>
      <c r="W4" s="122"/>
      <c r="X4" s="120"/>
    </row>
    <row r="5" spans="2:25" ht="20" x14ac:dyDescent="0.4">
      <c r="B5" s="156" t="s">
        <v>1</v>
      </c>
      <c r="C5" s="156"/>
      <c r="D5" s="156"/>
      <c r="E5" s="156"/>
      <c r="F5" s="156"/>
      <c r="G5" s="156"/>
      <c r="H5" s="156"/>
      <c r="I5" s="156"/>
      <c r="J5" s="156"/>
      <c r="K5" s="156"/>
      <c r="L5" s="156"/>
      <c r="M5" s="156"/>
      <c r="N5" s="156"/>
      <c r="O5" s="156"/>
      <c r="P5" s="156"/>
      <c r="Q5" s="156"/>
      <c r="R5" s="156"/>
      <c r="S5" s="156"/>
      <c r="T5" s="156"/>
      <c r="U5" s="156"/>
      <c r="V5" s="156"/>
      <c r="W5" s="156"/>
      <c r="X5" s="156"/>
    </row>
    <row r="6" spans="2:25" ht="15" x14ac:dyDescent="0.3">
      <c r="B6" s="5"/>
      <c r="C6" s="5"/>
      <c r="D6" s="5"/>
      <c r="E6" s="5"/>
      <c r="F6" s="5"/>
      <c r="G6" s="5"/>
      <c r="H6" s="5"/>
      <c r="I6" s="5"/>
      <c r="J6" s="5"/>
      <c r="K6" s="5"/>
      <c r="L6" s="2"/>
      <c r="M6" s="5"/>
      <c r="N6" s="5"/>
      <c r="O6" s="5"/>
      <c r="P6" s="5"/>
      <c r="Q6" s="5"/>
      <c r="R6" s="5"/>
      <c r="S6" s="5"/>
      <c r="T6" s="5"/>
      <c r="U6" s="5"/>
      <c r="V6" s="12"/>
      <c r="W6" s="4"/>
      <c r="X6" s="116" t="s">
        <v>9</v>
      </c>
    </row>
    <row r="7" spans="2:25" ht="15" x14ac:dyDescent="0.3">
      <c r="B7" s="5"/>
      <c r="C7" s="5"/>
      <c r="D7" s="5"/>
      <c r="E7" s="5"/>
      <c r="F7" s="5"/>
      <c r="G7" s="5"/>
      <c r="H7" s="5"/>
      <c r="I7" s="5"/>
      <c r="J7" s="5"/>
      <c r="K7" s="5"/>
      <c r="L7" s="2"/>
      <c r="M7" s="5"/>
      <c r="N7" s="5"/>
      <c r="O7" s="5"/>
      <c r="P7" s="5"/>
      <c r="Q7" s="5"/>
      <c r="R7" s="5"/>
      <c r="S7" s="5"/>
      <c r="T7" s="5"/>
      <c r="U7" s="5"/>
      <c r="V7" s="12"/>
      <c r="W7" s="4"/>
      <c r="X7" s="116" t="s">
        <v>6</v>
      </c>
    </row>
    <row r="9" spans="2:25" ht="13.5" thickBot="1" x14ac:dyDescent="0.35">
      <c r="B9" s="8">
        <v>1</v>
      </c>
      <c r="C9" s="8">
        <v>2</v>
      </c>
      <c r="D9" s="8">
        <v>3</v>
      </c>
      <c r="E9" s="8">
        <v>4</v>
      </c>
      <c r="F9" s="8">
        <v>5</v>
      </c>
      <c r="G9" s="8">
        <v>6</v>
      </c>
      <c r="H9" s="8">
        <v>7</v>
      </c>
      <c r="I9" s="8">
        <v>8</v>
      </c>
      <c r="J9" s="8">
        <v>9</v>
      </c>
      <c r="K9" s="8">
        <v>10</v>
      </c>
      <c r="L9" s="8">
        <v>11</v>
      </c>
      <c r="M9" s="8">
        <v>12</v>
      </c>
      <c r="N9" s="11">
        <v>13</v>
      </c>
      <c r="O9" s="11">
        <v>14</v>
      </c>
      <c r="P9" s="11">
        <v>15</v>
      </c>
      <c r="Q9" s="8">
        <v>16</v>
      </c>
      <c r="R9" s="8">
        <v>17</v>
      </c>
      <c r="S9" s="8">
        <v>18</v>
      </c>
      <c r="T9" s="8">
        <v>19</v>
      </c>
      <c r="U9" s="8">
        <v>20</v>
      </c>
      <c r="V9" s="8">
        <v>21</v>
      </c>
      <c r="W9" s="8">
        <v>22</v>
      </c>
      <c r="X9" s="8">
        <v>23</v>
      </c>
      <c r="Y9" s="13"/>
    </row>
    <row r="10" spans="2:25" ht="12.75" customHeight="1" x14ac:dyDescent="0.3">
      <c r="B10" s="157" t="s">
        <v>2</v>
      </c>
      <c r="C10" s="149" t="s">
        <v>0</v>
      </c>
      <c r="D10" s="149" t="s">
        <v>11</v>
      </c>
      <c r="E10" s="149" t="s">
        <v>3</v>
      </c>
      <c r="F10" s="159" t="s">
        <v>10</v>
      </c>
      <c r="G10" s="159" t="s">
        <v>4</v>
      </c>
      <c r="H10" s="159" t="s">
        <v>43</v>
      </c>
      <c r="I10" s="140" t="s">
        <v>35</v>
      </c>
      <c r="J10" s="140" t="s">
        <v>36</v>
      </c>
      <c r="K10" s="140" t="s">
        <v>37</v>
      </c>
      <c r="L10" s="149" t="s">
        <v>34</v>
      </c>
      <c r="M10" s="145" t="s">
        <v>44</v>
      </c>
      <c r="N10" s="142" t="s">
        <v>38</v>
      </c>
      <c r="O10" s="143"/>
      <c r="P10" s="144"/>
      <c r="Q10" s="147" t="s">
        <v>39</v>
      </c>
      <c r="R10" s="149" t="s">
        <v>24</v>
      </c>
      <c r="S10" s="140" t="s">
        <v>40</v>
      </c>
      <c r="T10" s="140" t="s">
        <v>14</v>
      </c>
      <c r="U10" s="140" t="s">
        <v>41</v>
      </c>
      <c r="V10" s="140" t="s">
        <v>42</v>
      </c>
      <c r="W10" s="140" t="s">
        <v>47</v>
      </c>
      <c r="X10" s="152" t="s">
        <v>7</v>
      </c>
    </row>
    <row r="11" spans="2:25" ht="39" customHeight="1" thickBot="1" x14ac:dyDescent="0.35">
      <c r="B11" s="158"/>
      <c r="C11" s="150"/>
      <c r="D11" s="150"/>
      <c r="E11" s="150"/>
      <c r="F11" s="160"/>
      <c r="G11" s="160"/>
      <c r="H11" s="160"/>
      <c r="I11" s="141"/>
      <c r="J11" s="141"/>
      <c r="K11" s="141"/>
      <c r="L11" s="150"/>
      <c r="M11" s="146"/>
      <c r="N11" s="23" t="s">
        <v>23</v>
      </c>
      <c r="O11" s="24" t="s">
        <v>45</v>
      </c>
      <c r="P11" s="25" t="s">
        <v>46</v>
      </c>
      <c r="Q11" s="148"/>
      <c r="R11" s="150"/>
      <c r="S11" s="141"/>
      <c r="T11" s="141"/>
      <c r="U11" s="141"/>
      <c r="V11" s="141"/>
      <c r="W11" s="141"/>
      <c r="X11" s="153"/>
    </row>
    <row r="12" spans="2:25" x14ac:dyDescent="0.3">
      <c r="B12" s="26"/>
      <c r="C12" s="27"/>
      <c r="D12" s="27"/>
      <c r="E12" s="27"/>
      <c r="F12" s="28"/>
      <c r="G12" s="28"/>
      <c r="H12" s="28"/>
      <c r="I12" s="29"/>
      <c r="J12" s="29"/>
      <c r="K12" s="30"/>
      <c r="L12" s="31"/>
      <c r="M12" s="32"/>
      <c r="N12" s="33"/>
      <c r="O12" s="34"/>
      <c r="P12" s="90">
        <f>N12+O12</f>
        <v>0</v>
      </c>
      <c r="Q12" s="35"/>
      <c r="R12" s="27"/>
      <c r="S12" s="29"/>
      <c r="T12" s="36"/>
      <c r="U12" s="29"/>
      <c r="V12" s="90">
        <f>IF(L12="In Progress",M12-(S12+U12),P12-(S12+U12))</f>
        <v>0</v>
      </c>
      <c r="W12" s="32"/>
      <c r="X12" s="37"/>
    </row>
    <row r="13" spans="2:25" x14ac:dyDescent="0.3">
      <c r="B13" s="26"/>
      <c r="C13" s="27"/>
      <c r="D13" s="27"/>
      <c r="E13" s="27"/>
      <c r="F13" s="28"/>
      <c r="G13" s="28"/>
      <c r="H13" s="28"/>
      <c r="I13" s="29"/>
      <c r="J13" s="29"/>
      <c r="K13" s="30"/>
      <c r="L13" s="31"/>
      <c r="M13" s="32"/>
      <c r="N13" s="38"/>
      <c r="O13" s="39"/>
      <c r="P13" s="91">
        <f t="shared" ref="P13:P29" si="0">N13+O13</f>
        <v>0</v>
      </c>
      <c r="Q13" s="35"/>
      <c r="R13" s="27"/>
      <c r="S13" s="29"/>
      <c r="T13" s="36"/>
      <c r="U13" s="29"/>
      <c r="V13" s="91">
        <f>IF(L13="In Progress",M13-(S13+U13),P13-(S13+U13))</f>
        <v>0</v>
      </c>
      <c r="W13" s="32"/>
      <c r="X13" s="37"/>
    </row>
    <row r="14" spans="2:25" x14ac:dyDescent="0.3">
      <c r="B14" s="26"/>
      <c r="C14" s="27"/>
      <c r="D14" s="27"/>
      <c r="E14" s="27"/>
      <c r="F14" s="40"/>
      <c r="G14" s="28"/>
      <c r="H14" s="28"/>
      <c r="I14" s="29"/>
      <c r="J14" s="29"/>
      <c r="K14" s="30"/>
      <c r="L14" s="31"/>
      <c r="M14" s="32"/>
      <c r="N14" s="38"/>
      <c r="O14" s="39"/>
      <c r="P14" s="91">
        <f t="shared" si="0"/>
        <v>0</v>
      </c>
      <c r="Q14" s="35"/>
      <c r="R14" s="27"/>
      <c r="S14" s="29"/>
      <c r="T14" s="36"/>
      <c r="U14" s="29"/>
      <c r="V14" s="91">
        <f>IF(L14="In Progress",M14-(S14+U14),P14-(S14+U14))</f>
        <v>0</v>
      </c>
      <c r="W14" s="32"/>
      <c r="X14" s="37"/>
    </row>
    <row r="15" spans="2:25" x14ac:dyDescent="0.3">
      <c r="B15" s="26"/>
      <c r="C15" s="27"/>
      <c r="D15" s="27"/>
      <c r="E15" s="27"/>
      <c r="F15" s="40"/>
      <c r="G15" s="28"/>
      <c r="H15" s="28"/>
      <c r="I15" s="29"/>
      <c r="J15" s="29"/>
      <c r="K15" s="30"/>
      <c r="L15" s="31"/>
      <c r="M15" s="32"/>
      <c r="N15" s="38"/>
      <c r="O15" s="39"/>
      <c r="P15" s="91">
        <f t="shared" si="0"/>
        <v>0</v>
      </c>
      <c r="Q15" s="35"/>
      <c r="R15" s="27"/>
      <c r="S15" s="29"/>
      <c r="T15" s="36"/>
      <c r="U15" s="29"/>
      <c r="V15" s="91">
        <f>IF(L15="In Progress",M15-(S15+U15),P15-(S15+U15))</f>
        <v>0</v>
      </c>
      <c r="W15" s="32"/>
      <c r="X15" s="37"/>
    </row>
    <row r="16" spans="2:25" ht="13.5" thickBot="1" x14ac:dyDescent="0.35">
      <c r="B16" s="26"/>
      <c r="C16" s="27"/>
      <c r="D16" s="27"/>
      <c r="E16" s="27"/>
      <c r="F16" s="40"/>
      <c r="G16" s="28"/>
      <c r="H16" s="28"/>
      <c r="I16" s="29"/>
      <c r="J16" s="29"/>
      <c r="K16" s="30"/>
      <c r="L16" s="31"/>
      <c r="M16" s="32"/>
      <c r="N16" s="38"/>
      <c r="O16" s="39"/>
      <c r="P16" s="91">
        <f t="shared" si="0"/>
        <v>0</v>
      </c>
      <c r="Q16" s="35"/>
      <c r="R16" s="27"/>
      <c r="S16" s="29"/>
      <c r="T16" s="36"/>
      <c r="U16" s="29"/>
      <c r="V16" s="91">
        <f>IF(L16="In Progress",M16-(S16+U16),P16-(S16+U16))</f>
        <v>0</v>
      </c>
      <c r="W16" s="32"/>
      <c r="X16" s="37"/>
    </row>
    <row r="17" spans="1:24" ht="13.5" thickBot="1" x14ac:dyDescent="0.35">
      <c r="A17" s="123" t="s">
        <v>16</v>
      </c>
      <c r="B17" s="41">
        <f>COUNTA(B12:B16)</f>
        <v>0</v>
      </c>
      <c r="C17" s="42"/>
      <c r="D17" s="42"/>
      <c r="E17" s="42"/>
      <c r="F17" s="43"/>
      <c r="G17" s="43"/>
      <c r="H17" s="43"/>
      <c r="I17" s="44"/>
      <c r="J17" s="44"/>
      <c r="K17" s="45"/>
      <c r="L17" s="42"/>
      <c r="M17" s="99">
        <f>SUM(M12:M16)</f>
        <v>0</v>
      </c>
      <c r="N17" s="100">
        <f>SUM(N12:N16)</f>
        <v>0</v>
      </c>
      <c r="O17" s="101">
        <f>SUM(O12:O16)</f>
        <v>0</v>
      </c>
      <c r="P17" s="92">
        <f>SUM(P12:P16)</f>
        <v>0</v>
      </c>
      <c r="Q17" s="100">
        <f>SUM(Q12:Q16)</f>
        <v>0</v>
      </c>
      <c r="R17" s="46">
        <f>COUNTA(R12:R16)</f>
        <v>0</v>
      </c>
      <c r="S17" s="102">
        <f>SUM(S12:S16)</f>
        <v>0</v>
      </c>
      <c r="T17" s="46">
        <f>COUNTA(T12:T16)</f>
        <v>0</v>
      </c>
      <c r="U17" s="101">
        <f>SUM(U12:U16)</f>
        <v>0</v>
      </c>
      <c r="V17" s="92">
        <f>SUM(V12:V16)</f>
        <v>0</v>
      </c>
      <c r="W17" s="102">
        <f>SUM(W12:W16)</f>
        <v>0</v>
      </c>
      <c r="X17" s="47"/>
    </row>
    <row r="18" spans="1:24" x14ac:dyDescent="0.3">
      <c r="A18" s="17"/>
      <c r="B18" s="48"/>
      <c r="C18" s="49"/>
      <c r="D18" s="49"/>
      <c r="E18" s="49"/>
      <c r="F18" s="50"/>
      <c r="G18" s="50"/>
      <c r="H18" s="50"/>
      <c r="I18" s="51"/>
      <c r="J18" s="51"/>
      <c r="K18" s="52"/>
      <c r="L18" s="31"/>
      <c r="M18" s="53"/>
      <c r="N18" s="54"/>
      <c r="O18" s="55"/>
      <c r="P18" s="91">
        <f t="shared" si="0"/>
        <v>0</v>
      </c>
      <c r="Q18" s="56"/>
      <c r="R18" s="49"/>
      <c r="S18" s="51"/>
      <c r="T18" s="57"/>
      <c r="U18" s="51"/>
      <c r="V18" s="91">
        <f t="shared" ref="V18:V29" si="1">IF(L18="In Progress",M18-(S18+U18),P18-(S18+U18))</f>
        <v>0</v>
      </c>
      <c r="W18" s="53"/>
      <c r="X18" s="58"/>
    </row>
    <row r="19" spans="1:24" x14ac:dyDescent="0.3">
      <c r="A19" s="17"/>
      <c r="B19" s="26"/>
      <c r="C19" s="27"/>
      <c r="D19" s="27"/>
      <c r="E19" s="27"/>
      <c r="F19" s="28"/>
      <c r="G19" s="28"/>
      <c r="H19" s="28"/>
      <c r="I19" s="29"/>
      <c r="J19" s="29"/>
      <c r="K19" s="30"/>
      <c r="L19" s="31"/>
      <c r="M19" s="32"/>
      <c r="N19" s="38"/>
      <c r="O19" s="39"/>
      <c r="P19" s="91">
        <f t="shared" si="0"/>
        <v>0</v>
      </c>
      <c r="Q19" s="35"/>
      <c r="R19" s="27"/>
      <c r="S19" s="29"/>
      <c r="T19" s="36"/>
      <c r="U19" s="29"/>
      <c r="V19" s="91">
        <f t="shared" si="1"/>
        <v>0</v>
      </c>
      <c r="W19" s="32"/>
      <c r="X19" s="37"/>
    </row>
    <row r="20" spans="1:24" x14ac:dyDescent="0.3">
      <c r="A20" s="17"/>
      <c r="B20" s="26"/>
      <c r="C20" s="27"/>
      <c r="D20" s="27"/>
      <c r="E20" s="27"/>
      <c r="F20" s="28"/>
      <c r="G20" s="28"/>
      <c r="H20" s="28"/>
      <c r="I20" s="29"/>
      <c r="J20" s="29"/>
      <c r="K20" s="30"/>
      <c r="L20" s="31"/>
      <c r="M20" s="32"/>
      <c r="N20" s="38"/>
      <c r="O20" s="39"/>
      <c r="P20" s="91">
        <f t="shared" si="0"/>
        <v>0</v>
      </c>
      <c r="Q20" s="35"/>
      <c r="R20" s="27"/>
      <c r="S20" s="29"/>
      <c r="T20" s="36"/>
      <c r="U20" s="29"/>
      <c r="V20" s="91">
        <f t="shared" si="1"/>
        <v>0</v>
      </c>
      <c r="W20" s="32"/>
      <c r="X20" s="37"/>
    </row>
    <row r="21" spans="1:24" x14ac:dyDescent="0.3">
      <c r="A21" s="17"/>
      <c r="B21" s="59"/>
      <c r="C21" s="60"/>
      <c r="D21" s="60"/>
      <c r="E21" s="60"/>
      <c r="F21" s="61"/>
      <c r="G21" s="61"/>
      <c r="H21" s="61"/>
      <c r="I21" s="62"/>
      <c r="J21" s="62"/>
      <c r="K21" s="63"/>
      <c r="L21" s="31"/>
      <c r="M21" s="64"/>
      <c r="N21" s="65"/>
      <c r="O21" s="66"/>
      <c r="P21" s="91">
        <f t="shared" si="0"/>
        <v>0</v>
      </c>
      <c r="Q21" s="67"/>
      <c r="R21" s="60"/>
      <c r="S21" s="62"/>
      <c r="T21" s="68"/>
      <c r="U21" s="62"/>
      <c r="V21" s="91">
        <f t="shared" si="1"/>
        <v>0</v>
      </c>
      <c r="W21" s="64"/>
      <c r="X21" s="69"/>
    </row>
    <row r="22" spans="1:24" x14ac:dyDescent="0.3">
      <c r="A22" s="17"/>
      <c r="B22" s="59"/>
      <c r="C22" s="60"/>
      <c r="D22" s="60"/>
      <c r="E22" s="60"/>
      <c r="F22" s="61"/>
      <c r="G22" s="61"/>
      <c r="H22" s="61"/>
      <c r="I22" s="62"/>
      <c r="J22" s="62"/>
      <c r="K22" s="63"/>
      <c r="L22" s="31"/>
      <c r="M22" s="64"/>
      <c r="N22" s="65"/>
      <c r="O22" s="66"/>
      <c r="P22" s="91">
        <f t="shared" si="0"/>
        <v>0</v>
      </c>
      <c r="Q22" s="67"/>
      <c r="R22" s="60"/>
      <c r="S22" s="62"/>
      <c r="T22" s="68"/>
      <c r="U22" s="62"/>
      <c r="V22" s="91">
        <f t="shared" si="1"/>
        <v>0</v>
      </c>
      <c r="W22" s="64"/>
      <c r="X22" s="69"/>
    </row>
    <row r="23" spans="1:24" ht="13.5" thickBot="1" x14ac:dyDescent="0.35">
      <c r="A23" s="17"/>
      <c r="B23" s="59"/>
      <c r="C23" s="60"/>
      <c r="D23" s="60"/>
      <c r="E23" s="60"/>
      <c r="F23" s="61"/>
      <c r="G23" s="61"/>
      <c r="H23" s="61"/>
      <c r="I23" s="62"/>
      <c r="J23" s="62"/>
      <c r="K23" s="63"/>
      <c r="L23" s="31"/>
      <c r="M23" s="64"/>
      <c r="N23" s="65"/>
      <c r="O23" s="66"/>
      <c r="P23" s="91">
        <f t="shared" si="0"/>
        <v>0</v>
      </c>
      <c r="Q23" s="67"/>
      <c r="R23" s="60"/>
      <c r="S23" s="62"/>
      <c r="T23" s="68"/>
      <c r="U23" s="62"/>
      <c r="V23" s="91">
        <f t="shared" si="1"/>
        <v>0</v>
      </c>
      <c r="W23" s="64"/>
      <c r="X23" s="69"/>
    </row>
    <row r="24" spans="1:24" ht="13.5" thickBot="1" x14ac:dyDescent="0.35">
      <c r="A24" s="123" t="s">
        <v>16</v>
      </c>
      <c r="B24" s="41">
        <f>COUNTA(B18:B23)</f>
        <v>0</v>
      </c>
      <c r="C24" s="42"/>
      <c r="D24" s="42"/>
      <c r="E24" s="42"/>
      <c r="F24" s="43"/>
      <c r="G24" s="43"/>
      <c r="H24" s="43"/>
      <c r="I24" s="44"/>
      <c r="J24" s="44"/>
      <c r="K24" s="45"/>
      <c r="L24" s="42"/>
      <c r="M24" s="99">
        <f>SUM(M18:M23)</f>
        <v>0</v>
      </c>
      <c r="N24" s="100">
        <f>SUM(N18:N23)</f>
        <v>0</v>
      </c>
      <c r="O24" s="101">
        <f>SUM(O18:O23)</f>
        <v>0</v>
      </c>
      <c r="P24" s="92">
        <f>SUM(P18:P23)</f>
        <v>0</v>
      </c>
      <c r="Q24" s="100">
        <f>SUM(Q18:Q23)</f>
        <v>0</v>
      </c>
      <c r="R24" s="46">
        <f>COUNTA(R18:R23)</f>
        <v>0</v>
      </c>
      <c r="S24" s="102">
        <f>SUM(S18:S23)</f>
        <v>0</v>
      </c>
      <c r="T24" s="46">
        <f>COUNTA(T18:T23)</f>
        <v>0</v>
      </c>
      <c r="U24" s="101">
        <f>SUM(U18:U23)</f>
        <v>0</v>
      </c>
      <c r="V24" s="92">
        <f>SUM(V18:V23)</f>
        <v>0</v>
      </c>
      <c r="W24" s="102">
        <f>SUM(W18:W23)</f>
        <v>0</v>
      </c>
      <c r="X24" s="47"/>
    </row>
    <row r="25" spans="1:24" x14ac:dyDescent="0.3">
      <c r="A25" s="17"/>
      <c r="B25" s="48"/>
      <c r="C25" s="49"/>
      <c r="D25" s="49"/>
      <c r="E25" s="49"/>
      <c r="F25" s="50"/>
      <c r="G25" s="50"/>
      <c r="H25" s="50"/>
      <c r="I25" s="51"/>
      <c r="J25" s="51"/>
      <c r="K25" s="52"/>
      <c r="L25" s="31"/>
      <c r="M25" s="53"/>
      <c r="N25" s="54"/>
      <c r="O25" s="55"/>
      <c r="P25" s="91">
        <f t="shared" si="0"/>
        <v>0</v>
      </c>
      <c r="Q25" s="56"/>
      <c r="R25" s="49"/>
      <c r="S25" s="51"/>
      <c r="T25" s="57"/>
      <c r="U25" s="51"/>
      <c r="V25" s="91">
        <f t="shared" si="1"/>
        <v>0</v>
      </c>
      <c r="W25" s="53"/>
      <c r="X25" s="58"/>
    </row>
    <row r="26" spans="1:24" x14ac:dyDescent="0.3">
      <c r="A26" s="17"/>
      <c r="B26" s="26"/>
      <c r="C26" s="27"/>
      <c r="D26" s="27"/>
      <c r="E26" s="27"/>
      <c r="F26" s="28"/>
      <c r="G26" s="28"/>
      <c r="H26" s="28"/>
      <c r="I26" s="29"/>
      <c r="J26" s="29"/>
      <c r="K26" s="29"/>
      <c r="L26" s="31"/>
      <c r="M26" s="32"/>
      <c r="N26" s="38"/>
      <c r="O26" s="39"/>
      <c r="P26" s="91">
        <f t="shared" si="0"/>
        <v>0</v>
      </c>
      <c r="Q26" s="35"/>
      <c r="R26" s="27"/>
      <c r="S26" s="29"/>
      <c r="T26" s="36"/>
      <c r="U26" s="29"/>
      <c r="V26" s="91">
        <f t="shared" si="1"/>
        <v>0</v>
      </c>
      <c r="W26" s="32"/>
      <c r="X26" s="37"/>
    </row>
    <row r="27" spans="1:24" x14ac:dyDescent="0.3">
      <c r="A27" s="17"/>
      <c r="B27" s="26"/>
      <c r="C27" s="27"/>
      <c r="D27" s="27"/>
      <c r="E27" s="27"/>
      <c r="F27" s="28"/>
      <c r="G27" s="28"/>
      <c r="H27" s="28"/>
      <c r="I27" s="29"/>
      <c r="J27" s="29"/>
      <c r="K27" s="29"/>
      <c r="L27" s="31"/>
      <c r="M27" s="32"/>
      <c r="N27" s="38"/>
      <c r="O27" s="39"/>
      <c r="P27" s="91">
        <f t="shared" si="0"/>
        <v>0</v>
      </c>
      <c r="Q27" s="35"/>
      <c r="R27" s="27"/>
      <c r="S27" s="29"/>
      <c r="T27" s="36"/>
      <c r="U27" s="29"/>
      <c r="V27" s="91">
        <f t="shared" si="1"/>
        <v>0</v>
      </c>
      <c r="W27" s="32"/>
      <c r="X27" s="37"/>
    </row>
    <row r="28" spans="1:24" x14ac:dyDescent="0.3">
      <c r="A28" s="17"/>
      <c r="B28" s="26"/>
      <c r="C28" s="27"/>
      <c r="D28" s="27"/>
      <c r="E28" s="27"/>
      <c r="F28" s="28"/>
      <c r="G28" s="28"/>
      <c r="H28" s="28"/>
      <c r="I28" s="29"/>
      <c r="J28" s="29"/>
      <c r="K28" s="29"/>
      <c r="L28" s="31"/>
      <c r="M28" s="32"/>
      <c r="N28" s="38"/>
      <c r="O28" s="39"/>
      <c r="P28" s="91">
        <f t="shared" si="0"/>
        <v>0</v>
      </c>
      <c r="Q28" s="35"/>
      <c r="R28" s="27"/>
      <c r="S28" s="29"/>
      <c r="T28" s="36"/>
      <c r="U28" s="29"/>
      <c r="V28" s="91">
        <f t="shared" si="1"/>
        <v>0</v>
      </c>
      <c r="W28" s="32"/>
      <c r="X28" s="37"/>
    </row>
    <row r="29" spans="1:24" ht="13.5" thickBot="1" x14ac:dyDescent="0.35">
      <c r="A29" s="17"/>
      <c r="B29" s="59"/>
      <c r="C29" s="60"/>
      <c r="D29" s="60"/>
      <c r="E29" s="60"/>
      <c r="F29" s="61"/>
      <c r="G29" s="61"/>
      <c r="H29" s="61"/>
      <c r="I29" s="62"/>
      <c r="J29" s="62"/>
      <c r="K29" s="62"/>
      <c r="L29" s="31"/>
      <c r="M29" s="64"/>
      <c r="N29" s="65"/>
      <c r="O29" s="66"/>
      <c r="P29" s="91">
        <f t="shared" si="0"/>
        <v>0</v>
      </c>
      <c r="Q29" s="67"/>
      <c r="R29" s="60"/>
      <c r="S29" s="62"/>
      <c r="T29" s="68"/>
      <c r="U29" s="62"/>
      <c r="V29" s="91">
        <f t="shared" si="1"/>
        <v>0</v>
      </c>
      <c r="W29" s="64"/>
      <c r="X29" s="69"/>
    </row>
    <row r="30" spans="1:24" ht="13.5" thickBot="1" x14ac:dyDescent="0.35">
      <c r="A30" s="124" t="s">
        <v>16</v>
      </c>
      <c r="B30" s="70">
        <f>COUNTA(B25:B29)</f>
        <v>0</v>
      </c>
      <c r="C30" s="42"/>
      <c r="D30" s="42"/>
      <c r="E30" s="42"/>
      <c r="F30" s="43"/>
      <c r="G30" s="43"/>
      <c r="H30" s="43"/>
      <c r="I30" s="44"/>
      <c r="J30" s="44"/>
      <c r="K30" s="44"/>
      <c r="L30" s="42"/>
      <c r="M30" s="99">
        <f>SUM(M25:M29)</f>
        <v>0</v>
      </c>
      <c r="N30" s="100">
        <f>SUM(N25:N29)</f>
        <v>0</v>
      </c>
      <c r="O30" s="101">
        <f>SUM(O25:O29)</f>
        <v>0</v>
      </c>
      <c r="P30" s="92">
        <f>SUM(P25:P29)</f>
        <v>0</v>
      </c>
      <c r="Q30" s="100">
        <f>SUM(Q25:Q29)</f>
        <v>0</v>
      </c>
      <c r="R30" s="46">
        <f>COUNTA(R25:R29)</f>
        <v>0</v>
      </c>
      <c r="S30" s="102">
        <f>SUM(S25:S29)</f>
        <v>0</v>
      </c>
      <c r="T30" s="46">
        <f>COUNTA(T25:T29)</f>
        <v>0</v>
      </c>
      <c r="U30" s="101">
        <f>SUM(U25:U29)</f>
        <v>0</v>
      </c>
      <c r="V30" s="92">
        <f>SUM(V25:V29)</f>
        <v>0</v>
      </c>
      <c r="W30" s="102">
        <f>SUM(W25:W29)</f>
        <v>0</v>
      </c>
      <c r="X30" s="47"/>
    </row>
    <row r="31" spans="1:24" x14ac:dyDescent="0.3">
      <c r="A31" s="17"/>
      <c r="B31" s="48"/>
      <c r="C31" s="49"/>
      <c r="D31" s="49"/>
      <c r="E31" s="49"/>
      <c r="F31" s="50"/>
      <c r="G31" s="50"/>
      <c r="H31" s="50"/>
      <c r="I31" s="51"/>
      <c r="J31" s="51"/>
      <c r="K31" s="51"/>
      <c r="L31" s="49"/>
      <c r="M31" s="53"/>
      <c r="N31" s="54"/>
      <c r="O31" s="55"/>
      <c r="P31" s="93"/>
      <c r="Q31" s="56"/>
      <c r="R31" s="49"/>
      <c r="S31" s="51"/>
      <c r="T31" s="57"/>
      <c r="U31" s="51"/>
      <c r="V31" s="93"/>
      <c r="W31" s="53"/>
      <c r="X31" s="58"/>
    </row>
    <row r="32" spans="1:24" x14ac:dyDescent="0.3">
      <c r="A32" s="17"/>
      <c r="B32" s="26"/>
      <c r="C32" s="27"/>
      <c r="D32" s="27"/>
      <c r="E32" s="27"/>
      <c r="F32" s="28"/>
      <c r="G32" s="28"/>
      <c r="H32" s="28"/>
      <c r="I32" s="29"/>
      <c r="J32" s="29"/>
      <c r="K32" s="29"/>
      <c r="L32" s="27"/>
      <c r="M32" s="32"/>
      <c r="N32" s="38"/>
      <c r="O32" s="39"/>
      <c r="P32" s="94"/>
      <c r="Q32" s="35"/>
      <c r="R32" s="27"/>
      <c r="S32" s="29"/>
      <c r="T32" s="36"/>
      <c r="U32" s="29"/>
      <c r="V32" s="94"/>
      <c r="W32" s="32"/>
      <c r="X32" s="37"/>
    </row>
    <row r="33" spans="1:25" ht="13.5" thickBot="1" x14ac:dyDescent="0.35">
      <c r="A33" s="17"/>
      <c r="B33" s="59"/>
      <c r="C33" s="60"/>
      <c r="D33" s="60"/>
      <c r="E33" s="60"/>
      <c r="F33" s="61"/>
      <c r="G33" s="61"/>
      <c r="H33" s="61"/>
      <c r="I33" s="62"/>
      <c r="J33" s="62"/>
      <c r="K33" s="62"/>
      <c r="L33" s="60"/>
      <c r="M33" s="64"/>
      <c r="N33" s="65"/>
      <c r="O33" s="66"/>
      <c r="P33" s="95"/>
      <c r="Q33" s="67"/>
      <c r="R33" s="60"/>
      <c r="S33" s="62"/>
      <c r="T33" s="68"/>
      <c r="U33" s="62"/>
      <c r="V33" s="95"/>
      <c r="W33" s="64"/>
      <c r="X33" s="69"/>
    </row>
    <row r="34" spans="1:25" ht="15" customHeight="1" x14ac:dyDescent="0.3">
      <c r="A34" s="125" t="s">
        <v>16</v>
      </c>
      <c r="B34" s="71">
        <f>B17+B24</f>
        <v>0</v>
      </c>
      <c r="C34" s="72"/>
      <c r="D34" s="72"/>
      <c r="E34" s="72"/>
      <c r="F34" s="73"/>
      <c r="G34" s="73"/>
      <c r="H34" s="73"/>
      <c r="I34" s="74"/>
      <c r="J34" s="74"/>
      <c r="K34" s="74"/>
      <c r="L34" s="72"/>
      <c r="M34" s="106">
        <f t="shared" ref="M34:W34" si="2">M17+M24+M30</f>
        <v>0</v>
      </c>
      <c r="N34" s="107">
        <f t="shared" si="2"/>
        <v>0</v>
      </c>
      <c r="O34" s="108">
        <f t="shared" si="2"/>
        <v>0</v>
      </c>
      <c r="P34" s="96">
        <f t="shared" si="2"/>
        <v>0</v>
      </c>
      <c r="Q34" s="109">
        <f t="shared" si="2"/>
        <v>0</v>
      </c>
      <c r="R34" s="71">
        <f t="shared" si="2"/>
        <v>0</v>
      </c>
      <c r="S34" s="110">
        <f t="shared" si="2"/>
        <v>0</v>
      </c>
      <c r="T34" s="71">
        <f t="shared" si="2"/>
        <v>0</v>
      </c>
      <c r="U34" s="110">
        <f t="shared" si="2"/>
        <v>0</v>
      </c>
      <c r="V34" s="96">
        <f t="shared" si="2"/>
        <v>0</v>
      </c>
      <c r="W34" s="109">
        <f t="shared" si="2"/>
        <v>0</v>
      </c>
      <c r="X34" s="75"/>
    </row>
    <row r="35" spans="1:25" ht="26" x14ac:dyDescent="0.3">
      <c r="A35" s="126" t="s">
        <v>17</v>
      </c>
      <c r="B35" s="76"/>
      <c r="C35" s="77"/>
      <c r="D35" s="77"/>
      <c r="E35" s="77"/>
      <c r="F35" s="78"/>
      <c r="G35" s="78"/>
      <c r="H35" s="78"/>
      <c r="I35" s="79"/>
      <c r="J35" s="79"/>
      <c r="K35" s="79"/>
      <c r="L35" s="77"/>
      <c r="M35" s="103"/>
      <c r="N35" s="104"/>
      <c r="O35" s="105"/>
      <c r="P35" s="97"/>
      <c r="Q35" s="81"/>
      <c r="R35" s="76"/>
      <c r="S35" s="79"/>
      <c r="T35" s="76"/>
      <c r="U35" s="79"/>
      <c r="V35" s="97"/>
      <c r="W35" s="80"/>
      <c r="X35" s="82"/>
    </row>
    <row r="36" spans="1:25" ht="25.5" customHeight="1" thickBot="1" x14ac:dyDescent="0.35">
      <c r="A36" s="127" t="s">
        <v>18</v>
      </c>
      <c r="B36" s="83">
        <f>B34-B35</f>
        <v>0</v>
      </c>
      <c r="C36" s="84"/>
      <c r="D36" s="84"/>
      <c r="E36" s="84"/>
      <c r="F36" s="85"/>
      <c r="G36" s="85"/>
      <c r="H36" s="85"/>
      <c r="I36" s="86"/>
      <c r="J36" s="86"/>
      <c r="K36" s="86"/>
      <c r="L36" s="84"/>
      <c r="M36" s="111">
        <f>M34-M35</f>
        <v>0</v>
      </c>
      <c r="N36" s="112">
        <f>N34-N35</f>
        <v>0</v>
      </c>
      <c r="O36" s="113">
        <f>O34-O35</f>
        <v>0</v>
      </c>
      <c r="P36" s="98">
        <f>P34-P35</f>
        <v>0</v>
      </c>
      <c r="Q36" s="114">
        <f>Q34-Q35</f>
        <v>0</v>
      </c>
      <c r="R36" s="88">
        <v>0</v>
      </c>
      <c r="S36" s="115">
        <f>S34-S35</f>
        <v>0</v>
      </c>
      <c r="T36" s="88">
        <v>0</v>
      </c>
      <c r="U36" s="115">
        <f>U34-U35</f>
        <v>0</v>
      </c>
      <c r="V36" s="98">
        <f>V34-V35</f>
        <v>0</v>
      </c>
      <c r="W36" s="87"/>
      <c r="X36" s="89"/>
    </row>
    <row r="38" spans="1:25" ht="13.5" x14ac:dyDescent="0.35">
      <c r="B38" s="14"/>
    </row>
    <row r="42" spans="1:25" s="17" customFormat="1" x14ac:dyDescent="0.3">
      <c r="A42" s="15" t="s">
        <v>12</v>
      </c>
      <c r="B42" s="16"/>
      <c r="C42" s="15"/>
      <c r="D42" s="16"/>
      <c r="E42" s="16"/>
      <c r="I42" s="18"/>
      <c r="J42" s="18"/>
      <c r="K42" s="18"/>
      <c r="L42" s="16"/>
      <c r="M42" s="18"/>
      <c r="N42" s="18"/>
      <c r="O42" s="18"/>
      <c r="P42" s="18"/>
      <c r="Q42" s="18"/>
      <c r="R42" s="16"/>
      <c r="S42" s="18"/>
      <c r="T42" s="18"/>
      <c r="U42" s="18"/>
      <c r="V42" s="18"/>
      <c r="W42" s="18"/>
    </row>
    <row r="43" spans="1:25" s="17" customFormat="1" ht="12.5" x14ac:dyDescent="0.25">
      <c r="A43" s="19"/>
      <c r="B43" s="16"/>
      <c r="C43" s="19"/>
      <c r="D43" s="16"/>
      <c r="E43" s="16"/>
      <c r="I43" s="18"/>
      <c r="J43" s="18"/>
      <c r="K43" s="18"/>
      <c r="L43" s="16"/>
      <c r="M43" s="18"/>
      <c r="N43" s="18"/>
      <c r="O43" s="18"/>
      <c r="P43" s="18"/>
      <c r="Q43" s="18"/>
      <c r="R43" s="16"/>
      <c r="S43" s="18"/>
      <c r="T43" s="18"/>
      <c r="U43" s="18"/>
      <c r="V43" s="18"/>
      <c r="W43" s="18"/>
    </row>
    <row r="44" spans="1:25" s="17" customFormat="1" ht="15.5" x14ac:dyDescent="0.25">
      <c r="A44" s="128">
        <v>1</v>
      </c>
      <c r="B44" s="129" t="s">
        <v>8</v>
      </c>
      <c r="C44" s="128"/>
      <c r="D44" s="129"/>
      <c r="E44" s="130"/>
      <c r="F44" s="131"/>
      <c r="G44" s="131"/>
      <c r="H44" s="131"/>
      <c r="I44" s="128">
        <v>12</v>
      </c>
      <c r="J44" s="129" t="s">
        <v>49</v>
      </c>
      <c r="K44" s="129"/>
      <c r="L44" s="132"/>
      <c r="M44" s="133"/>
      <c r="N44" s="133"/>
      <c r="O44" s="133"/>
      <c r="P44" s="133"/>
      <c r="Q44" s="133"/>
      <c r="R44" s="132"/>
      <c r="S44" s="133"/>
      <c r="T44" s="133"/>
      <c r="U44" s="133"/>
      <c r="V44" s="133"/>
      <c r="W44" s="133"/>
      <c r="X44" s="134"/>
    </row>
    <row r="45" spans="1:25" s="17" customFormat="1" ht="30.65" customHeight="1" x14ac:dyDescent="0.25">
      <c r="A45" s="128">
        <v>2</v>
      </c>
      <c r="B45" s="129" t="s">
        <v>13</v>
      </c>
      <c r="C45" s="128"/>
      <c r="D45" s="129"/>
      <c r="E45" s="130"/>
      <c r="F45" s="131"/>
      <c r="G45" s="131"/>
      <c r="H45" s="131"/>
      <c r="I45" s="128">
        <v>13</v>
      </c>
      <c r="J45" s="151" t="s">
        <v>50</v>
      </c>
      <c r="K45" s="151"/>
      <c r="L45" s="151"/>
      <c r="M45" s="151"/>
      <c r="N45" s="151"/>
      <c r="O45" s="151"/>
      <c r="P45" s="151"/>
      <c r="Q45" s="151"/>
      <c r="R45" s="151"/>
      <c r="S45" s="151"/>
      <c r="T45" s="151"/>
      <c r="U45" s="151"/>
      <c r="V45" s="151"/>
      <c r="W45" s="151"/>
      <c r="X45" s="151"/>
      <c r="Y45" s="21"/>
    </row>
    <row r="46" spans="1:25" s="17" customFormat="1" ht="15.5" x14ac:dyDescent="0.25">
      <c r="A46" s="128">
        <v>3</v>
      </c>
      <c r="B46" s="129" t="s">
        <v>27</v>
      </c>
      <c r="C46" s="128"/>
      <c r="D46" s="129"/>
      <c r="E46" s="130"/>
      <c r="F46" s="131"/>
      <c r="G46" s="131"/>
      <c r="H46" s="131"/>
      <c r="I46" s="128">
        <v>14</v>
      </c>
      <c r="J46" s="129" t="s">
        <v>51</v>
      </c>
      <c r="K46" s="129"/>
      <c r="L46" s="132"/>
      <c r="M46" s="133"/>
      <c r="N46" s="133"/>
      <c r="O46" s="133"/>
      <c r="P46" s="133"/>
      <c r="Q46" s="133"/>
      <c r="R46" s="132"/>
      <c r="S46" s="133"/>
      <c r="T46" s="133"/>
      <c r="U46" s="133"/>
      <c r="V46" s="133"/>
      <c r="W46" s="133"/>
      <c r="X46" s="134"/>
    </row>
    <row r="47" spans="1:25" s="17" customFormat="1" ht="15.5" x14ac:dyDescent="0.25">
      <c r="A47" s="128">
        <v>4</v>
      </c>
      <c r="B47" s="129" t="s">
        <v>28</v>
      </c>
      <c r="C47" s="128"/>
      <c r="D47" s="129"/>
      <c r="E47" s="130"/>
      <c r="F47" s="131"/>
      <c r="G47" s="131"/>
      <c r="H47" s="131"/>
      <c r="I47" s="128">
        <v>15</v>
      </c>
      <c r="J47" s="129" t="s">
        <v>52</v>
      </c>
      <c r="K47" s="129"/>
      <c r="L47" s="132"/>
      <c r="M47" s="133"/>
      <c r="N47" s="133"/>
      <c r="O47" s="133"/>
      <c r="P47" s="133"/>
      <c r="Q47" s="133"/>
      <c r="R47" s="132"/>
      <c r="S47" s="133"/>
      <c r="T47" s="133"/>
      <c r="U47" s="133"/>
      <c r="V47" s="133"/>
      <c r="W47" s="133"/>
      <c r="X47" s="134"/>
    </row>
    <row r="48" spans="1:25" s="17" customFormat="1" ht="15.5" x14ac:dyDescent="0.25">
      <c r="A48" s="128">
        <v>5</v>
      </c>
      <c r="B48" s="129" t="s">
        <v>5</v>
      </c>
      <c r="C48" s="128"/>
      <c r="D48" s="129"/>
      <c r="E48" s="130"/>
      <c r="F48" s="131"/>
      <c r="G48" s="131"/>
      <c r="H48" s="131"/>
      <c r="I48" s="128">
        <v>16</v>
      </c>
      <c r="J48" s="129" t="s">
        <v>53</v>
      </c>
      <c r="K48" s="129"/>
      <c r="L48" s="132"/>
      <c r="M48" s="133"/>
      <c r="N48" s="133"/>
      <c r="O48" s="133"/>
      <c r="P48" s="133"/>
      <c r="Q48" s="133"/>
      <c r="R48" s="132"/>
      <c r="S48" s="133"/>
      <c r="T48" s="133"/>
      <c r="U48" s="133"/>
      <c r="V48" s="133"/>
      <c r="W48" s="133"/>
      <c r="X48" s="134"/>
    </row>
    <row r="49" spans="1:24" s="17" customFormat="1" ht="15.5" x14ac:dyDescent="0.25">
      <c r="A49" s="128">
        <v>6</v>
      </c>
      <c r="B49" s="129" t="s">
        <v>29</v>
      </c>
      <c r="C49" s="128"/>
      <c r="D49" s="129"/>
      <c r="E49" s="130"/>
      <c r="F49" s="131"/>
      <c r="G49" s="131"/>
      <c r="H49" s="131"/>
      <c r="I49" s="128">
        <v>17</v>
      </c>
      <c r="J49" s="129" t="s">
        <v>31</v>
      </c>
      <c r="K49" s="129"/>
      <c r="L49" s="132"/>
      <c r="M49" s="133"/>
      <c r="N49" s="133"/>
      <c r="O49" s="133"/>
      <c r="P49" s="133"/>
      <c r="Q49" s="133"/>
      <c r="R49" s="132"/>
      <c r="S49" s="133"/>
      <c r="T49" s="133"/>
      <c r="U49" s="133"/>
      <c r="V49" s="133"/>
      <c r="W49" s="133"/>
      <c r="X49" s="134"/>
    </row>
    <row r="50" spans="1:24" s="17" customFormat="1" ht="15.5" x14ac:dyDescent="0.25">
      <c r="A50" s="128">
        <v>7</v>
      </c>
      <c r="B50" s="129" t="s">
        <v>30</v>
      </c>
      <c r="C50" s="128"/>
      <c r="D50" s="129"/>
      <c r="E50" s="130"/>
      <c r="F50" s="131"/>
      <c r="G50" s="131"/>
      <c r="H50" s="131"/>
      <c r="I50" s="128">
        <v>18</v>
      </c>
      <c r="J50" s="129" t="s">
        <v>54</v>
      </c>
      <c r="K50" s="129"/>
      <c r="L50" s="132"/>
      <c r="M50" s="133"/>
      <c r="N50" s="133"/>
      <c r="O50" s="133"/>
      <c r="P50" s="133"/>
      <c r="Q50" s="133"/>
      <c r="R50" s="132"/>
      <c r="S50" s="133"/>
      <c r="T50" s="133"/>
      <c r="U50" s="133"/>
      <c r="V50" s="133"/>
      <c r="W50" s="133"/>
      <c r="X50" s="134"/>
    </row>
    <row r="51" spans="1:24" s="17" customFormat="1" ht="15.5" x14ac:dyDescent="0.25">
      <c r="A51" s="128">
        <v>8</v>
      </c>
      <c r="B51" s="129" t="s">
        <v>48</v>
      </c>
      <c r="C51" s="128"/>
      <c r="D51" s="129"/>
      <c r="E51" s="130"/>
      <c r="F51" s="131"/>
      <c r="G51" s="131"/>
      <c r="H51" s="131"/>
      <c r="I51" s="128">
        <v>19</v>
      </c>
      <c r="J51" s="129" t="s">
        <v>32</v>
      </c>
      <c r="K51" s="129"/>
      <c r="L51" s="132"/>
      <c r="M51" s="133"/>
      <c r="N51" s="133"/>
      <c r="O51" s="133"/>
      <c r="P51" s="133"/>
      <c r="Q51" s="133"/>
      <c r="R51" s="132"/>
      <c r="S51" s="133"/>
      <c r="T51" s="133"/>
      <c r="U51" s="133"/>
      <c r="V51" s="133"/>
      <c r="W51" s="133"/>
      <c r="X51" s="134"/>
    </row>
    <row r="52" spans="1:24" s="17" customFormat="1" ht="15.5" x14ac:dyDescent="0.25">
      <c r="A52" s="128">
        <v>9</v>
      </c>
      <c r="B52" s="129" t="s">
        <v>21</v>
      </c>
      <c r="C52" s="128"/>
      <c r="D52" s="129"/>
      <c r="E52" s="130"/>
      <c r="F52" s="131"/>
      <c r="G52" s="131"/>
      <c r="H52" s="131"/>
      <c r="I52" s="128">
        <v>20</v>
      </c>
      <c r="J52" s="129" t="s">
        <v>25</v>
      </c>
      <c r="K52" s="129"/>
      <c r="L52" s="132"/>
      <c r="M52" s="133"/>
      <c r="N52" s="133"/>
      <c r="O52" s="133"/>
      <c r="P52" s="133"/>
      <c r="Q52" s="133"/>
      <c r="R52" s="132"/>
      <c r="S52" s="133"/>
      <c r="T52" s="133"/>
      <c r="U52" s="133"/>
      <c r="V52" s="133"/>
      <c r="W52" s="133"/>
      <c r="X52" s="134"/>
    </row>
    <row r="53" spans="1:24" s="17" customFormat="1" ht="33.65" customHeight="1" x14ac:dyDescent="0.25">
      <c r="A53" s="128">
        <v>10</v>
      </c>
      <c r="B53" s="129" t="s">
        <v>22</v>
      </c>
      <c r="C53" s="128"/>
      <c r="D53" s="129"/>
      <c r="E53" s="130"/>
      <c r="F53" s="131"/>
      <c r="G53" s="131"/>
      <c r="H53" s="131"/>
      <c r="I53" s="128">
        <v>21</v>
      </c>
      <c r="J53" s="151" t="s">
        <v>26</v>
      </c>
      <c r="K53" s="151"/>
      <c r="L53" s="151"/>
      <c r="M53" s="151"/>
      <c r="N53" s="151"/>
      <c r="O53" s="151"/>
      <c r="P53" s="151"/>
      <c r="Q53" s="151"/>
      <c r="R53" s="151"/>
      <c r="S53" s="151"/>
      <c r="T53" s="151"/>
      <c r="U53" s="151"/>
      <c r="V53" s="151"/>
      <c r="W53" s="151"/>
      <c r="X53" s="151"/>
    </row>
    <row r="54" spans="1:24" s="17" customFormat="1" ht="15.5" x14ac:dyDescent="0.25">
      <c r="A54" s="128">
        <v>11</v>
      </c>
      <c r="B54" s="129" t="s">
        <v>33</v>
      </c>
      <c r="C54" s="131"/>
      <c r="D54" s="131"/>
      <c r="E54" s="130"/>
      <c r="F54" s="131"/>
      <c r="G54" s="131"/>
      <c r="H54" s="131"/>
      <c r="I54" s="128">
        <v>22</v>
      </c>
      <c r="J54" s="129" t="s">
        <v>55</v>
      </c>
      <c r="K54" s="133"/>
      <c r="L54" s="132"/>
      <c r="M54" s="133"/>
      <c r="N54" s="133"/>
      <c r="O54" s="133"/>
      <c r="P54" s="133"/>
      <c r="Q54" s="133"/>
      <c r="R54" s="132"/>
      <c r="S54" s="133"/>
      <c r="T54" s="133"/>
      <c r="U54" s="133"/>
      <c r="V54" s="133"/>
      <c r="W54" s="133"/>
      <c r="X54" s="134"/>
    </row>
    <row r="55" spans="1:24" s="17" customFormat="1" ht="15.5" x14ac:dyDescent="0.35">
      <c r="B55" s="22"/>
      <c r="E55" s="20"/>
      <c r="I55" s="128">
        <v>23</v>
      </c>
      <c r="J55" s="129" t="s">
        <v>19</v>
      </c>
      <c r="K55" s="133"/>
      <c r="L55" s="132"/>
      <c r="M55" s="133"/>
      <c r="N55" s="133"/>
      <c r="O55" s="133"/>
      <c r="P55" s="133"/>
      <c r="Q55" s="133"/>
      <c r="R55" s="132"/>
      <c r="S55" s="133"/>
      <c r="T55" s="133"/>
      <c r="U55" s="133"/>
      <c r="V55" s="133"/>
      <c r="W55" s="133"/>
      <c r="X55" s="134"/>
    </row>
    <row r="56" spans="1:24" ht="15.5" x14ac:dyDescent="0.35">
      <c r="B56" s="10"/>
      <c r="C56" s="1"/>
      <c r="D56" s="1"/>
      <c r="E56" s="9"/>
      <c r="I56" s="135"/>
      <c r="J56" s="136"/>
      <c r="K56" s="137"/>
      <c r="L56" s="138"/>
      <c r="M56" s="137"/>
      <c r="N56" s="137"/>
      <c r="O56" s="137"/>
      <c r="P56" s="137"/>
      <c r="Q56" s="137"/>
      <c r="R56" s="138"/>
      <c r="S56" s="137"/>
      <c r="T56" s="137"/>
      <c r="U56" s="137"/>
      <c r="V56" s="137"/>
      <c r="W56" s="137"/>
      <c r="X56" s="139"/>
    </row>
    <row r="57" spans="1:24" ht="15.5" x14ac:dyDescent="0.35">
      <c r="B57" s="10"/>
      <c r="C57" s="1"/>
      <c r="D57" s="1"/>
      <c r="E57" s="9"/>
      <c r="I57" s="135"/>
      <c r="J57" s="136"/>
      <c r="K57" s="137"/>
      <c r="L57" s="138"/>
      <c r="M57" s="137"/>
      <c r="N57" s="137"/>
      <c r="O57" s="137"/>
      <c r="P57" s="137"/>
      <c r="Q57" s="137"/>
      <c r="R57" s="138"/>
      <c r="S57" s="137"/>
      <c r="T57" s="137"/>
      <c r="U57" s="137"/>
      <c r="V57" s="137"/>
      <c r="W57" s="137"/>
      <c r="X57" s="139"/>
    </row>
    <row r="58" spans="1:24" ht="15.5" x14ac:dyDescent="0.35">
      <c r="B58" s="10"/>
      <c r="C58" s="1"/>
      <c r="D58" s="1"/>
      <c r="E58" s="9"/>
      <c r="I58" s="137"/>
      <c r="J58" s="136"/>
      <c r="K58" s="137"/>
      <c r="L58" s="138"/>
      <c r="M58" s="137"/>
      <c r="N58" s="137"/>
      <c r="O58" s="137"/>
      <c r="P58" s="137"/>
      <c r="Q58" s="137"/>
      <c r="R58" s="138"/>
      <c r="S58" s="137"/>
      <c r="T58" s="137"/>
      <c r="U58" s="137"/>
      <c r="V58" s="137"/>
      <c r="W58" s="137"/>
      <c r="X58" s="139"/>
    </row>
    <row r="59" spans="1:24" ht="15.5" x14ac:dyDescent="0.35">
      <c r="B59" s="10"/>
      <c r="C59" s="1"/>
      <c r="D59" s="1"/>
      <c r="E59" s="9"/>
      <c r="I59" s="137"/>
      <c r="J59" s="137"/>
      <c r="K59" s="137"/>
      <c r="L59" s="138"/>
      <c r="M59" s="137"/>
      <c r="N59" s="137"/>
      <c r="O59" s="137"/>
      <c r="P59" s="137"/>
      <c r="Q59" s="137"/>
      <c r="R59" s="138"/>
      <c r="S59" s="137"/>
      <c r="T59" s="137"/>
      <c r="U59" s="137"/>
      <c r="V59" s="137"/>
      <c r="W59" s="137"/>
      <c r="X59" s="139"/>
    </row>
    <row r="60" spans="1:24" ht="15.5" x14ac:dyDescent="0.35">
      <c r="B60" s="10"/>
      <c r="C60" s="1"/>
      <c r="D60" s="1"/>
      <c r="E60" s="9"/>
      <c r="I60" s="137"/>
      <c r="J60" s="137"/>
      <c r="K60" s="137"/>
      <c r="L60" s="138"/>
      <c r="M60" s="137"/>
      <c r="N60" s="137"/>
      <c r="O60" s="137"/>
      <c r="P60" s="137"/>
      <c r="Q60" s="137"/>
      <c r="R60" s="138"/>
      <c r="S60" s="137"/>
      <c r="T60" s="137"/>
      <c r="U60" s="137"/>
      <c r="V60" s="137"/>
      <c r="W60" s="137"/>
      <c r="X60" s="139"/>
    </row>
    <row r="61" spans="1:24" ht="15.5" x14ac:dyDescent="0.35">
      <c r="B61" s="10"/>
      <c r="C61" s="1"/>
      <c r="D61" s="1"/>
      <c r="E61" s="9"/>
      <c r="I61" s="137"/>
      <c r="J61" s="137"/>
      <c r="K61" s="137"/>
      <c r="L61" s="138"/>
      <c r="M61" s="137"/>
      <c r="N61" s="137"/>
      <c r="O61" s="137"/>
      <c r="P61" s="137"/>
      <c r="Q61" s="137"/>
      <c r="R61" s="138"/>
      <c r="S61" s="137"/>
      <c r="T61" s="137"/>
      <c r="U61" s="137"/>
      <c r="V61" s="137"/>
      <c r="W61" s="137"/>
      <c r="X61" s="139"/>
    </row>
    <row r="62" spans="1:24" ht="15.5" x14ac:dyDescent="0.35">
      <c r="B62" s="10"/>
      <c r="C62" s="1"/>
      <c r="D62" s="1"/>
      <c r="E62" s="9"/>
      <c r="I62" s="137"/>
      <c r="J62" s="137"/>
      <c r="K62" s="137"/>
      <c r="L62" s="138"/>
      <c r="M62" s="137"/>
      <c r="N62" s="137"/>
      <c r="O62" s="137"/>
      <c r="P62" s="137"/>
      <c r="Q62" s="137"/>
      <c r="R62" s="138"/>
      <c r="S62" s="137"/>
      <c r="T62" s="137"/>
      <c r="U62" s="137"/>
      <c r="V62" s="137"/>
      <c r="W62" s="137"/>
      <c r="X62" s="139"/>
    </row>
    <row r="63" spans="1:24" x14ac:dyDescent="0.3">
      <c r="C63" s="7"/>
      <c r="I63" s="137"/>
      <c r="J63" s="137"/>
      <c r="K63" s="137"/>
      <c r="L63" s="138"/>
      <c r="M63" s="137"/>
      <c r="N63" s="137"/>
      <c r="O63" s="137"/>
      <c r="P63" s="137"/>
      <c r="Q63" s="137"/>
      <c r="R63" s="138"/>
      <c r="S63" s="137"/>
      <c r="T63" s="137"/>
      <c r="U63" s="137"/>
      <c r="V63" s="137"/>
      <c r="W63" s="137"/>
      <c r="X63" s="139"/>
    </row>
    <row r="64" spans="1:24" x14ac:dyDescent="0.3">
      <c r="C64" s="7"/>
      <c r="I64" s="137"/>
      <c r="J64" s="137"/>
      <c r="K64" s="137"/>
      <c r="L64" s="138"/>
      <c r="M64" s="137"/>
      <c r="N64" s="137"/>
      <c r="O64" s="137"/>
      <c r="P64" s="137"/>
      <c r="Q64" s="137"/>
      <c r="R64" s="138"/>
      <c r="S64" s="137"/>
      <c r="T64" s="137"/>
      <c r="U64" s="137"/>
      <c r="V64" s="137"/>
      <c r="W64" s="137"/>
      <c r="X64" s="139"/>
    </row>
    <row r="65" spans="1:22" x14ac:dyDescent="0.3">
      <c r="C65" s="7"/>
    </row>
    <row r="66" spans="1:22" x14ac:dyDescent="0.3">
      <c r="C66" s="7"/>
    </row>
    <row r="67" spans="1:22" x14ac:dyDescent="0.3">
      <c r="C67" s="7"/>
    </row>
    <row r="68" spans="1:22" x14ac:dyDescent="0.3">
      <c r="C68" s="7"/>
    </row>
    <row r="69" spans="1:22" x14ac:dyDescent="0.3">
      <c r="C69" s="7"/>
    </row>
    <row r="70" spans="1:22" x14ac:dyDescent="0.3">
      <c r="C70" s="7"/>
    </row>
    <row r="71" spans="1:22" x14ac:dyDescent="0.3">
      <c r="C71" s="7"/>
    </row>
    <row r="72" spans="1:22" x14ac:dyDescent="0.3">
      <c r="C72" s="7"/>
    </row>
    <row r="73" spans="1:22" x14ac:dyDescent="0.3">
      <c r="A73" s="161" t="s">
        <v>56</v>
      </c>
      <c r="B73" s="161"/>
      <c r="C73" s="161"/>
      <c r="D73" s="161"/>
      <c r="E73" s="161"/>
      <c r="F73" s="161"/>
      <c r="G73" s="161"/>
      <c r="H73" s="161"/>
      <c r="I73" s="161"/>
      <c r="J73" s="161"/>
      <c r="K73" s="161"/>
      <c r="L73" s="161"/>
      <c r="M73" s="161"/>
      <c r="N73" s="161"/>
      <c r="O73" s="161"/>
      <c r="P73" s="161"/>
      <c r="Q73" s="161"/>
      <c r="R73" s="161"/>
      <c r="S73" s="161"/>
      <c r="T73" s="161"/>
      <c r="U73" s="161"/>
      <c r="V73" s="161"/>
    </row>
    <row r="74" spans="1:22" x14ac:dyDescent="0.3">
      <c r="A74" s="161"/>
      <c r="B74" s="161"/>
      <c r="C74" s="161"/>
      <c r="D74" s="161"/>
      <c r="E74" s="161"/>
      <c r="F74" s="161"/>
      <c r="G74" s="161"/>
      <c r="H74" s="161"/>
      <c r="I74" s="161"/>
      <c r="J74" s="161"/>
      <c r="K74" s="161"/>
      <c r="L74" s="161"/>
      <c r="M74" s="161"/>
      <c r="N74" s="161"/>
      <c r="O74" s="161"/>
      <c r="P74" s="161"/>
      <c r="Q74" s="161"/>
      <c r="R74" s="161"/>
      <c r="S74" s="161"/>
      <c r="T74" s="161"/>
      <c r="U74" s="161"/>
      <c r="V74" s="161"/>
    </row>
    <row r="75" spans="1:22" x14ac:dyDescent="0.3">
      <c r="A75" s="161"/>
      <c r="B75" s="161"/>
      <c r="C75" s="161"/>
      <c r="D75" s="161"/>
      <c r="E75" s="161"/>
      <c r="F75" s="161"/>
      <c r="G75" s="161"/>
      <c r="H75" s="161"/>
      <c r="I75" s="161"/>
      <c r="J75" s="161"/>
      <c r="K75" s="161"/>
      <c r="L75" s="161"/>
      <c r="M75" s="161"/>
      <c r="N75" s="161"/>
      <c r="O75" s="161"/>
      <c r="P75" s="161"/>
      <c r="Q75" s="161"/>
      <c r="R75" s="161"/>
      <c r="S75" s="161"/>
      <c r="T75" s="161"/>
      <c r="U75" s="161"/>
      <c r="V75" s="161"/>
    </row>
    <row r="76" spans="1:22" x14ac:dyDescent="0.3">
      <c r="A76" s="161"/>
      <c r="B76" s="161"/>
      <c r="C76" s="161"/>
      <c r="D76" s="161"/>
      <c r="E76" s="161"/>
      <c r="F76" s="161"/>
      <c r="G76" s="161"/>
      <c r="H76" s="161"/>
      <c r="I76" s="161"/>
      <c r="J76" s="161"/>
      <c r="K76" s="161"/>
      <c r="L76" s="161"/>
      <c r="M76" s="161"/>
      <c r="N76" s="161"/>
      <c r="O76" s="161"/>
      <c r="P76" s="161"/>
      <c r="Q76" s="161"/>
      <c r="R76" s="161"/>
      <c r="S76" s="161"/>
      <c r="T76" s="161"/>
      <c r="U76" s="161"/>
      <c r="V76" s="161"/>
    </row>
    <row r="77" spans="1:22" x14ac:dyDescent="0.3">
      <c r="C77" s="7"/>
    </row>
    <row r="78" spans="1:22" x14ac:dyDescent="0.3">
      <c r="C78" s="7"/>
    </row>
    <row r="79" spans="1:22" x14ac:dyDescent="0.3">
      <c r="C79" s="7"/>
    </row>
    <row r="80" spans="1:22" x14ac:dyDescent="0.3">
      <c r="C80" s="7"/>
    </row>
    <row r="81" spans="3:3" x14ac:dyDescent="0.3">
      <c r="C81" s="7"/>
    </row>
    <row r="82" spans="3:3" x14ac:dyDescent="0.3">
      <c r="C82" s="7"/>
    </row>
    <row r="83" spans="3:3" x14ac:dyDescent="0.3">
      <c r="C83" s="7"/>
    </row>
    <row r="84" spans="3:3" x14ac:dyDescent="0.3">
      <c r="C84" s="7"/>
    </row>
    <row r="85" spans="3:3" x14ac:dyDescent="0.3">
      <c r="C85" s="7"/>
    </row>
    <row r="86" spans="3:3" x14ac:dyDescent="0.3">
      <c r="C86" s="7"/>
    </row>
    <row r="87" spans="3:3" x14ac:dyDescent="0.3">
      <c r="C87" s="7"/>
    </row>
    <row r="88" spans="3:3" x14ac:dyDescent="0.3">
      <c r="C88" s="7"/>
    </row>
    <row r="89" spans="3:3" x14ac:dyDescent="0.3">
      <c r="C89" s="7"/>
    </row>
    <row r="90" spans="3:3" x14ac:dyDescent="0.3">
      <c r="C90" s="7"/>
    </row>
    <row r="91" spans="3:3" x14ac:dyDescent="0.3">
      <c r="C91" s="7"/>
    </row>
    <row r="92" spans="3:3" x14ac:dyDescent="0.3">
      <c r="C92" s="7"/>
    </row>
    <row r="93" spans="3:3" x14ac:dyDescent="0.3">
      <c r="C93" s="7"/>
    </row>
    <row r="94" spans="3:3" x14ac:dyDescent="0.3">
      <c r="C94" s="7"/>
    </row>
    <row r="95" spans="3:3" x14ac:dyDescent="0.3">
      <c r="C95" s="7"/>
    </row>
    <row r="96" spans="3:3" x14ac:dyDescent="0.3">
      <c r="C96" s="7"/>
    </row>
    <row r="97" spans="3:3" x14ac:dyDescent="0.3">
      <c r="C97" s="7"/>
    </row>
    <row r="98" spans="3:3" x14ac:dyDescent="0.3">
      <c r="C98" s="7"/>
    </row>
  </sheetData>
  <mergeCells count="27">
    <mergeCell ref="A73:V76"/>
    <mergeCell ref="J45:X45"/>
    <mergeCell ref="J53:X53"/>
    <mergeCell ref="X10:X11"/>
    <mergeCell ref="B1:X1"/>
    <mergeCell ref="B3:X3"/>
    <mergeCell ref="B5:X5"/>
    <mergeCell ref="B10:B11"/>
    <mergeCell ref="C10:C11"/>
    <mergeCell ref="D10:D11"/>
    <mergeCell ref="E10:E11"/>
    <mergeCell ref="W10:W11"/>
    <mergeCell ref="F10:F11"/>
    <mergeCell ref="G10:G11"/>
    <mergeCell ref="H10:H11"/>
    <mergeCell ref="S10:S11"/>
    <mergeCell ref="L10:L11"/>
    <mergeCell ref="V10:V11"/>
    <mergeCell ref="N10:P10"/>
    <mergeCell ref="M10:M11"/>
    <mergeCell ref="Q10:Q11"/>
    <mergeCell ref="I10:I11"/>
    <mergeCell ref="J10:J11"/>
    <mergeCell ref="U10:U11"/>
    <mergeCell ref="K10:K11"/>
    <mergeCell ref="T10:T11"/>
    <mergeCell ref="R10:R11"/>
  </mergeCells>
  <phoneticPr fontId="3" type="noConversion"/>
  <dataValidations disablePrompts="1" count="1">
    <dataValidation type="list" allowBlank="1" showInputMessage="1" showErrorMessage="1" sqref="L12:L16 L25:L29 L18:L23">
      <formula1>"Work Completed, In Progress"</formula1>
    </dataValidation>
  </dataValidations>
  <printOptions horizontalCentered="1"/>
  <pageMargins left="0.511811023622047" right="0.23622047244094499" top="0.98425196850393704" bottom="0.98425196850393704" header="0.511811023622047" footer="0.511811023622047"/>
  <pageSetup paperSize="9" scale="38" fitToHeight="0" orientation="landscape" r:id="rId1"/>
  <headerFooter alignWithMargins="0">
    <oddHeader xml:space="preserve">&amp;C&amp;"Arial,Bold"&amp;14
&amp;16Backcharge Summary Log Template&amp;R
</oddHeader>
    <oddFooter xml:space="preserve">&amp;LEPM-KPC-TP-000033 Rev 001
&amp;CLevel - 3-E - External
Electronic documents once printed, are uncontrolled and may become out dated. Refer to ECMS for current revision.&amp;RPage 1 of 1
</oddFooter>
  </headerFooter>
  <ignoredErrors>
    <ignoredError sqref="P17 P24 R17:U34 V17:V30" 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A4448EA9CC6C94FB2161831872927E2" ma:contentTypeVersion="16" ma:contentTypeDescription="Create a new document." ma:contentTypeScope="" ma:versionID="de99e436277c49d55a8ec6c70dc24db8">
  <xsd:schema xmlns:xsd="http://www.w3.org/2001/XMLSchema" xmlns:xs="http://www.w3.org/2001/XMLSchema" xmlns:p="http://schemas.microsoft.com/office/2006/metadata/properties" xmlns:ns2="9e0e297d-4488-4919-bcdd-731cf2633b95" xmlns:ns3="eb9daa93-b0af-4bcf-bea5-364aefc6ac9d" targetNamespace="http://schemas.microsoft.com/office/2006/metadata/properties" ma:root="true" ma:fieldsID="e64d197199789946c8992a9f7b9e755e" ns2:_="" ns3:_="">
    <xsd:import namespace="9e0e297d-4488-4919-bcdd-731cf2633b95"/>
    <xsd:import namespace="eb9daa93-b0af-4bcf-bea5-364aefc6ac9d"/>
    <xsd:element name="properties">
      <xsd:complexType>
        <xsd:sequence>
          <xsd:element name="documentManagement">
            <xsd:complexType>
              <xsd:all>
                <xsd:element ref="ns2:Description0" minOccurs="0"/>
                <xsd:element ref="ns2:Rev_x002e_" minOccurs="0"/>
                <xsd:element ref="ns2:Status" minOccurs="0"/>
                <xsd:element ref="ns3:SharedWithUsers" minOccurs="0"/>
                <xsd:element ref="ns3:SharedWithDetails" minOccurs="0"/>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0e297d-4488-4919-bcdd-731cf2633b95" elementFormDefault="qualified">
    <xsd:import namespace="http://schemas.microsoft.com/office/2006/documentManagement/types"/>
    <xsd:import namespace="http://schemas.microsoft.com/office/infopath/2007/PartnerControls"/>
    <xsd:element name="Description0" ma:index="2" nillable="true" ma:displayName="Description" ma:internalName="Description0">
      <xsd:simpleType>
        <xsd:restriction base="dms:Text">
          <xsd:maxLength value="255"/>
        </xsd:restriction>
      </xsd:simpleType>
    </xsd:element>
    <xsd:element name="Rev_x002e_" ma:index="3" nillable="true" ma:displayName="Rev." ma:internalName="Rev_x002e_">
      <xsd:simpleType>
        <xsd:restriction base="dms:Text">
          <xsd:maxLength value="255"/>
        </xsd:restriction>
      </xsd:simpleType>
    </xsd:element>
    <xsd:element name="Status" ma:index="4" nillable="true" ma:displayName="Status" ma:internalName="Status">
      <xsd:simpleType>
        <xsd:restriction base="dms:Text"/>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DateTaken" ma:index="15" nillable="true" ma:displayName="MediaServiceDateTaken" ma:description="" ma:hidden="true" ma:internalName="MediaServiceDateTaken" ma:readOnly="true">
      <xsd:simpleType>
        <xsd:restriction base="dms:Text"/>
      </xsd:simpleType>
    </xsd:element>
    <xsd:element name="MediaServiceAutoTags" ma:index="16" nillable="true" ma:displayName="MediaServiceAutoTags" ma:description="" ma:internalName="MediaServiceAutoTags" ma:readOnly="true">
      <xsd:simpleType>
        <xsd:restriction base="dms:Text"/>
      </xsd:simpleType>
    </xsd:element>
    <xsd:element name="MediaServiceLocation" ma:index="17" nillable="true" ma:displayName="MediaServiceLocation" ma:description="" ma:internalName="MediaServiceLocation" ma:readOnly="true">
      <xsd:simpleType>
        <xsd:restriction base="dms:Text"/>
      </xsd:simpleType>
    </xsd:element>
    <xsd:element name="MediaServiceOCR" ma:index="18" nillable="true" ma:displayName="MediaServiceOCR" ma:internalName="MediaServiceOCR" ma:readOnly="true">
      <xsd:simpleType>
        <xsd:restriction base="dms:Note">
          <xsd:maxLength value="255"/>
        </xsd:restriction>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9daa93-b0af-4bcf-bea5-364aefc6ac9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atus xmlns="9e0e297d-4488-4919-bcdd-731cf2633b95" xsi:nil="true"/>
    <Description0 xmlns="9e0e297d-4488-4919-bcdd-731cf2633b95" xsi:nil="true"/>
    <Rev_x002e_ xmlns="9e0e297d-4488-4919-bcdd-731cf2633b95" xsi:nil="true"/>
  </documentManagement>
</p:properties>
</file>

<file path=customXml/itemProps1.xml><?xml version="1.0" encoding="utf-8"?>
<ds:datastoreItem xmlns:ds="http://schemas.openxmlformats.org/officeDocument/2006/customXml" ds:itemID="{28FEFFAC-1CC6-4CCA-B912-2279A3558C51}">
  <ds:schemaRefs>
    <ds:schemaRef ds:uri="http://schemas.microsoft.com/sharepoint/v3/contenttype/forms"/>
  </ds:schemaRefs>
</ds:datastoreItem>
</file>

<file path=customXml/itemProps2.xml><?xml version="1.0" encoding="utf-8"?>
<ds:datastoreItem xmlns:ds="http://schemas.openxmlformats.org/officeDocument/2006/customXml" ds:itemID="{306944E2-2BCC-427C-BF03-EEBADBCF30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0e297d-4488-4919-bcdd-731cf2633b95"/>
    <ds:schemaRef ds:uri="eb9daa93-b0af-4bcf-bea5-364aefc6a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9DA4C3-32B9-4F13-A78F-20FD92F231CD}">
  <ds:schemaRefs>
    <ds:schemaRef ds:uri="http://schemas.microsoft.com/office/2006/metadata/properties"/>
    <ds:schemaRef ds:uri="http://purl.org/dc/dcmitype/"/>
    <ds:schemaRef ds:uri="eb9daa93-b0af-4bcf-bea5-364aefc6ac9d"/>
    <ds:schemaRef ds:uri="http://schemas.microsoft.com/office/infopath/2007/PartnerControls"/>
    <ds:schemaRef ds:uri="http://purl.org/dc/elements/1.1/"/>
    <ds:schemaRef ds:uri="http://purl.org/dc/terms/"/>
    <ds:schemaRef ds:uri="http://schemas.microsoft.com/office/2006/documentManagement/types"/>
    <ds:schemaRef ds:uri="http://schemas.openxmlformats.org/package/2006/metadata/core-properties"/>
    <ds:schemaRef ds:uri="9e0e297d-4488-4919-bcdd-731cf2633b9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EPM-KPC-TP-000033</vt:lpstr>
      <vt:lpstr>'EPM-KPC-TP-000033'!Print_Area</vt:lpstr>
      <vt:lpstr>'EPM-KPC-TP-000033'!Print_Titles</vt:lpstr>
    </vt:vector>
  </TitlesOfParts>
  <Company>BECHTEL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Bechtel User</dc:creator>
  <cp:keywords>ᅟ</cp:keywords>
  <cp:lastModifiedBy>Mansour, Sara</cp:lastModifiedBy>
  <cp:lastPrinted>2018-12-24T08:53:54Z</cp:lastPrinted>
  <dcterms:created xsi:type="dcterms:W3CDTF">2000-03-14T10:02:02Z</dcterms:created>
  <dcterms:modified xsi:type="dcterms:W3CDTF">2021-08-19T16:18:08Z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8020854c-1bc1-4694-954a-189f56117179</vt:lpwstr>
  </property>
  <property fmtid="{D5CDD505-2E9C-101B-9397-08002B2CF9AE}" pid="3" name="BechtelClassification">
    <vt:lpwstr>ᅟ</vt:lpwstr>
  </property>
  <property fmtid="{D5CDD505-2E9C-101B-9397-08002B2CF9AE}" pid="4" name="Classification">
    <vt:lpwstr>NotClassified</vt:lpwstr>
  </property>
  <property fmtid="{D5CDD505-2E9C-101B-9397-08002B2CF9AE}" pid="5" name="ShowVisibleMarkings">
    <vt:lpwstr>N</vt:lpwstr>
  </property>
  <property fmtid="{D5CDD505-2E9C-101B-9397-08002B2CF9AE}" pid="6" name="ContentTypeId">
    <vt:lpwstr>0x010100FA4448EA9CC6C94FB2161831872927E2</vt:lpwstr>
  </property>
</Properties>
</file>